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Документы\Планы на неделю\2023\"/>
    </mc:Choice>
  </mc:AlternateContent>
  <bookViews>
    <workbookView xWindow="0" yWindow="0" windowWidth="9015" windowHeight="5040"/>
  </bookViews>
  <sheets>
    <sheet name="Свод " sheetId="2" r:id="rId1"/>
    <sheet name="ГБУ &quot;Отражение&quot;" sheetId="15" state="hidden" r:id="rId2"/>
    <sheet name="Свод (Спорт)" sheetId="17" state="hidden" r:id="rId3"/>
    <sheet name="ГБУ &quot;Астра&quot;" sheetId="8" state="hidden" r:id="rId4"/>
    <sheet name="ГБУ &quot;ЦДиТ &quot;Огонек&quot;" sheetId="1" state="hidden" r:id="rId5"/>
    <sheet name="ГБУ &quot;СДЦ &quot;Лотос&quot;" sheetId="6" state="hidden" r:id="rId6"/>
    <sheet name="ГБУ &quot;ПМЦ &quot;Диалог&quot;" sheetId="12" state="hidden" r:id="rId7"/>
    <sheet name="ГБУ &quot;ЦРиТ &quot;Юнион&quot;" sheetId="3" state="hidden" r:id="rId8"/>
    <sheet name="ГБУ &quot;Ровесник&quot;" sheetId="14" state="hidden" r:id="rId9"/>
    <sheet name="ГБУ &quot;Галактика&quot;" sheetId="16" state="hidden" r:id="rId10"/>
    <sheet name="ГБУ &quot;СДК &quot;Тропарево-Никулино&quot;" sheetId="11" state="hidden" r:id="rId11"/>
    <sheet name="ГБУ &quot;СДК &quot;Кунцево&quot;" sheetId="7" state="hidden" r:id="rId12"/>
    <sheet name="ГБУ &quot;Дети-Детям&quot;" sheetId="13" state="hidden" r:id="rId13"/>
    <sheet name="ГБУ &quot;СДЦ &quot;Радуга&quot;" sheetId="10" state="hidden" r:id="rId14"/>
    <sheet name="ГБУ &quot;СДК &quot;Крылатское&quot;" sheetId="5" state="hidden" r:id="rId15"/>
  </sheets>
  <definedNames>
    <definedName name="_xlnm._FilterDatabase" localSheetId="0" hidden="1">'Свод '!$B$2:$G$2</definedName>
    <definedName name="_xlnm._FilterDatabase" localSheetId="2" hidden="1">'Свод (Спорт)'!$A$3:$L$110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10" l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B98" i="17"/>
  <c r="B99" i="17" s="1"/>
  <c r="B100" i="17" s="1"/>
  <c r="B101" i="17" s="1"/>
  <c r="B102" i="17" s="1"/>
  <c r="B103" i="17" s="1"/>
  <c r="B104" i="17" s="1"/>
  <c r="B105" i="17" s="1"/>
  <c r="B106" i="17" s="1"/>
  <c r="B107" i="17" s="1"/>
  <c r="B108" i="17" s="1"/>
  <c r="B109" i="17" s="1"/>
  <c r="B110" i="17" s="1"/>
  <c r="B76" i="17"/>
  <c r="B77" i="17" s="1"/>
  <c r="B78" i="17" s="1"/>
  <c r="B79" i="17" s="1"/>
  <c r="B80" i="17" s="1"/>
  <c r="B81" i="17" s="1"/>
  <c r="B82" i="17" s="1"/>
  <c r="B83" i="17" s="1"/>
  <c r="B84" i="17" s="1"/>
  <c r="B85" i="17" s="1"/>
  <c r="B86" i="17" s="1"/>
  <c r="B87" i="17" s="1"/>
  <c r="B88" i="17" s="1"/>
  <c r="B89" i="17" s="1"/>
  <c r="B90" i="17" s="1"/>
  <c r="B91" i="17" s="1"/>
  <c r="B92" i="17" s="1"/>
  <c r="B93" i="17" s="1"/>
  <c r="B94" i="17" s="1"/>
  <c r="B95" i="17" s="1"/>
  <c r="B96" i="17" s="1"/>
  <c r="B74" i="17"/>
  <c r="B75" i="17" s="1"/>
  <c r="B72" i="17"/>
  <c r="B70" i="17"/>
  <c r="B71" i="17" s="1"/>
  <c r="B68" i="17"/>
  <c r="B69" i="17" s="1"/>
  <c r="B64" i="17"/>
  <c r="B65" i="17" s="1"/>
  <c r="B66" i="17" s="1"/>
  <c r="B61" i="17"/>
  <c r="B62" i="17" s="1"/>
  <c r="B63" i="17" s="1"/>
  <c r="B58" i="17"/>
  <c r="B59" i="17" s="1"/>
  <c r="B60" i="17" s="1"/>
  <c r="B57" i="17"/>
  <c r="B56" i="17"/>
  <c r="B51" i="17"/>
  <c r="B52" i="17" s="1"/>
  <c r="B53" i="17" s="1"/>
  <c r="B54" i="17" s="1"/>
  <c r="B55" i="17" s="1"/>
  <c r="B50" i="17"/>
  <c r="B49" i="17"/>
  <c r="B48" i="17"/>
  <c r="B47" i="17"/>
  <c r="B43" i="17"/>
  <c r="B44" i="17" s="1"/>
  <c r="B45" i="17" s="1"/>
  <c r="B42" i="17"/>
  <c r="B40" i="17"/>
  <c r="B41" i="17" s="1"/>
  <c r="B34" i="17"/>
  <c r="B35" i="17" s="1"/>
  <c r="B36" i="17" s="1"/>
  <c r="B37" i="17" s="1"/>
  <c r="B38" i="17" s="1"/>
  <c r="B39" i="17" s="1"/>
  <c r="B32" i="17"/>
  <c r="B33" i="17" s="1"/>
  <c r="B28" i="17"/>
  <c r="B29" i="17" s="1"/>
  <c r="B30" i="17" s="1"/>
  <c r="B31" i="17" s="1"/>
  <c r="B27" i="17"/>
  <c r="B26" i="17"/>
  <c r="B23" i="17"/>
  <c r="B24" i="17" s="1"/>
  <c r="B25" i="17" s="1"/>
  <c r="B15" i="17"/>
  <c r="B16" i="17" s="1"/>
  <c r="B17" i="17" s="1"/>
  <c r="B18" i="17" s="1"/>
  <c r="B19" i="17" s="1"/>
  <c r="B20" i="17" s="1"/>
  <c r="B21" i="17" s="1"/>
  <c r="B22" i="17" s="1"/>
  <c r="B14" i="17"/>
  <c r="B13" i="17"/>
  <c r="B12" i="17"/>
  <c r="B10" i="17"/>
  <c r="B11" i="17" s="1"/>
  <c r="B9" i="17"/>
  <c r="B7" i="17"/>
  <c r="B8" i="17" s="1"/>
  <c r="B6" i="17"/>
  <c r="B5" i="17"/>
  <c r="J2" i="17"/>
</calcChain>
</file>

<file path=xl/comments1.xml><?xml version="1.0" encoding="utf-8"?>
<comments xmlns="http://schemas.openxmlformats.org/spreadsheetml/2006/main">
  <authors>
    <author>V.Volgina</author>
  </authors>
  <commentList>
    <comment ref="J7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22 на сайте 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32 на сайте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120 на сайте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15.08.2020
москомспорт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3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на сайте 52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45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ahoma"/>
            <family val="2"/>
            <charset val="204"/>
          </rPr>
          <t>"Гордо реет флаг Российский…"</t>
        </r>
      </text>
    </comment>
    <comment ref="H35" authorId="0" shapeId="0">
      <text>
        <r>
          <rPr>
            <b/>
            <sz val="14"/>
            <color indexed="81"/>
            <rFont val="Tahoma"/>
            <family val="2"/>
            <charset val="204"/>
          </rPr>
          <t>V.Volgina:</t>
        </r>
        <r>
          <rPr>
            <sz val="14"/>
            <color indexed="81"/>
            <rFont val="Tahoma"/>
            <family val="2"/>
            <charset val="204"/>
          </rPr>
          <t xml:space="preserve">
на сайте 24.08.2020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84 на сайте 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26.08.2020
</t>
        </r>
      </text>
    </comment>
    <comment ref="J44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45 на сайте</t>
        </r>
      </text>
    </comment>
    <comment ref="J45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22
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30.08.2020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на сайте 37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01.09.2020 на сайте
</t>
        </r>
      </text>
    </comment>
    <comment ref="J51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84 на сайте 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03.09.2020
на сайте 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124 на сайте </t>
        </r>
      </text>
    </comment>
    <comment ref="H63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13.09.2020
</t>
        </r>
      </text>
    </comment>
    <comment ref="H64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16.09.2020</t>
        </r>
      </text>
    </comment>
    <comment ref="H68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на сайте 21.09.2020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84
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13</t>
        </r>
      </text>
    </comment>
    <comment ref="H74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26.09.2020
</t>
        </r>
      </text>
    </comment>
    <comment ref="J74" authorId="0" shapeId="0">
      <text>
        <r>
          <rPr>
            <b/>
            <sz val="12"/>
            <color indexed="81"/>
            <rFont val="Tahoma"/>
            <family val="2"/>
            <charset val="204"/>
          </rPr>
          <t>V.Volgina:</t>
        </r>
        <r>
          <rPr>
            <sz val="12"/>
            <color indexed="81"/>
            <rFont val="Tahoma"/>
            <family val="2"/>
            <charset val="204"/>
          </rPr>
          <t xml:space="preserve">
на сайте 112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09.11.2020
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21 на сайте 
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22
</t>
        </r>
      </text>
    </comment>
    <comment ref="M85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21
</t>
        </r>
      </text>
    </comment>
    <comment ref="J86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23
</t>
        </r>
      </text>
    </comment>
    <comment ref="M86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кол-во 32
</t>
        </r>
      </text>
    </comment>
    <comment ref="M87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32
</t>
        </r>
      </text>
    </comment>
    <comment ref="L88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</t>
        </r>
      </text>
    </comment>
    <comment ref="M88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кол-во 17
</t>
        </r>
      </text>
    </comment>
    <comment ref="M90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на сайте 31
</t>
        </r>
      </text>
    </comment>
    <comment ref="M96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b/>
            <sz val="12"/>
            <color indexed="81"/>
            <rFont val="Tahoma"/>
            <family val="2"/>
            <charset val="204"/>
          </rPr>
          <t xml:space="preserve"> Просят перенести на 15.08.2020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97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нет в плане
</t>
        </r>
      </text>
    </comment>
    <comment ref="M98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 xml:space="preserve">нет в плане, есть на сайте </t>
        </r>
      </text>
    </comment>
    <comment ref="M107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Дополнительное мероприятие (как компенсация за мероприятие 2 квартала 15.05)</t>
        </r>
      </text>
    </comment>
    <comment ref="M108" authorId="0" shapeId="0">
      <text>
        <r>
          <rPr>
            <b/>
            <sz val="9"/>
            <color indexed="81"/>
            <rFont val="Tahoma"/>
            <family val="2"/>
            <charset val="204"/>
          </rPr>
          <t>V.Volgina: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Дополнительное мероприятие (как компенсация за мероприятие 2 квартала 08.05)</t>
        </r>
      </text>
    </comment>
  </commentList>
</comments>
</file>

<file path=xl/sharedStrings.xml><?xml version="1.0" encoding="utf-8"?>
<sst xmlns="http://schemas.openxmlformats.org/spreadsheetml/2006/main" count="2710" uniqueCount="973">
  <si>
    <t>КАЛЕНДАРНЫЙ ПЛАН
Государственного бюджетного учреждения города Москвы  «Молодёжный центр «Галактика»                                                                                                        по досуговой, социально-воспитательной, физкультурно-оздоровительной и спортивной работе с населением по месту жительства на территории района Западного административного округа города Москвы
НА III кв. 2020 ГОД</t>
  </si>
  <si>
    <t>№ п/п</t>
  </si>
  <si>
    <t>Наименование мероприятия</t>
  </si>
  <si>
    <t>Наименование мероприятия, ОСНОВНЫЕ ТЕЗИСЫ</t>
  </si>
  <si>
    <t>Место проведения</t>
  </si>
  <si>
    <t>Дата и время проведения</t>
  </si>
  <si>
    <t>Кол-во участников</t>
  </si>
  <si>
    <t>Гос.задание 
да / нет</t>
  </si>
  <si>
    <t>Ответственный за мероприятие</t>
  </si>
  <si>
    <t>Филиал "Центр развития и творчества "Юнион"</t>
  </si>
  <si>
    <t>Спортивная акция,антинаркотической направленности и популяризации здорового образа жизни</t>
  </si>
  <si>
    <t>Спортивная акция    "Только мы и спорт,выбираем путь без наркотиков"              (Онлайн-формат)</t>
  </si>
  <si>
    <t>Летняя сцена ,ул. Лукинская,д,12</t>
  </si>
  <si>
    <t>24 июня 2020 16.00</t>
  </si>
  <si>
    <t>да</t>
  </si>
  <si>
    <t>Мурадов М.М., Яковлев Д.А.              8-495-731-02-94</t>
  </si>
  <si>
    <t>Спортивно-игровое мероприятие</t>
  </si>
  <si>
    <t>Спортивно-игровое мероприятие                "Лето,я и спортивные друзья!" (Онлайн-формат)</t>
  </si>
  <si>
    <t>25 июня 2020 16:00</t>
  </si>
  <si>
    <t>Спортивно-игровое мероприятие "Весело,дружно,спортивно!" (Онлайн-формат)</t>
  </si>
  <si>
    <t>30 июня 2020 16:00</t>
  </si>
  <si>
    <t>Досугово-игровое мероприятие</t>
  </si>
  <si>
    <t>Досугово-игровое мероприятие "Дружат дети всей Земли!",посвященное Дню Дружбы              (Онлайн-формат)</t>
  </si>
  <si>
    <t>1 июля 2020 16:00</t>
  </si>
  <si>
    <t>Геворкян Т.В.,Мурадов М.М. 8(495)731-02-94</t>
  </si>
  <si>
    <t>Досугово-игровое мероприятие "Ромашковая Русь" ,посвященное Дню Любви,семье и верности    (Онлайн-формат)</t>
  </si>
  <si>
    <t>7 июля 2020 16:00</t>
  </si>
  <si>
    <t>Досугово-игровое мероприятие "Летний калейдоскоп"            (Онлайн-формат)</t>
  </si>
  <si>
    <t>14 июля 2020 16:00</t>
  </si>
  <si>
    <t xml:space="preserve">Досугово- игровое мероприятие    "Путешествие в лето!" </t>
  </si>
  <si>
    <t>3 августа 2020 16:00</t>
  </si>
  <si>
    <t>Досугово-игровое мероприятие               "Летних красок хоровод!"</t>
  </si>
  <si>
    <t xml:space="preserve"> 11 августа 2020 16:00</t>
  </si>
  <si>
    <t>Спортивное  мероприятие</t>
  </si>
  <si>
    <t>Турнир по футболу  "Выходи-поиграем!"</t>
  </si>
  <si>
    <t>Спортивная площадка, ул.Новоорловская, д.10,корп.1</t>
  </si>
  <si>
    <t>12 августа 2020 12:00</t>
  </si>
  <si>
    <t>Агафошкин В.Н.            8-495-731-02-94</t>
  </si>
  <si>
    <t>Досугово-игровое мероприятие,             "Летнии забавы"</t>
  </si>
  <si>
    <t>17 августа 2020 16:00</t>
  </si>
  <si>
    <t>Турнир по футболу         "Трех цветный мяч", посвященный Дню Российского Флага</t>
  </si>
  <si>
    <t>20 августа 2020 12:0</t>
  </si>
  <si>
    <t>Праздничное мероприятие</t>
  </si>
  <si>
    <t xml:space="preserve">День открытых дверей  "Путешествие в Страну Знаний!" </t>
  </si>
  <si>
    <t xml:space="preserve">Помещение филиала "ЦРиТ"Юнион",ул. Чоботовская.д1     </t>
  </si>
  <si>
    <t>27 августа 2020 16 :00</t>
  </si>
  <si>
    <t>Прошина Т.А.               8-495-731-02-94</t>
  </si>
  <si>
    <t>Соревнование по велоспорту "Спорт против террора-в память о Беслане!, " посвященное Дню Солидарности в борьбе с терраризмом</t>
  </si>
  <si>
    <t>Межшкольный стадион ГБОУ"Школа №1015",ул. Новопеределкинская,д13.к.1</t>
  </si>
  <si>
    <t>3 сентября 2020 18:00</t>
  </si>
  <si>
    <t>Семкина Г.А.                      8-495 731-02-94</t>
  </si>
  <si>
    <t>Праздничное мероприятие "Москвой гордится вся Россия!".посвященное празднованию Дню города</t>
  </si>
  <si>
    <t>6 сентября 2020 12:00</t>
  </si>
  <si>
    <t>Прядко Т.В.                 8-495-731-02-94</t>
  </si>
  <si>
    <t xml:space="preserve">Досугово-игровое мероприятие "С миром мы живем!",посвященное Дню Мира  </t>
  </si>
  <si>
    <t>15 сентября 2020             16:30</t>
  </si>
  <si>
    <t>Спортивно-игровое меприятие "Мы- веселые туристы!" ,посвященное Дню туриста</t>
  </si>
  <si>
    <t>29 сентября 2020 16:30</t>
  </si>
  <si>
    <t>Наименование ГБУ</t>
  </si>
  <si>
    <t>Спорт</t>
  </si>
  <si>
    <t>Досуг</t>
  </si>
  <si>
    <t xml:space="preserve">Дата </t>
  </si>
  <si>
    <t>Время</t>
  </si>
  <si>
    <t>Родченкова М.М. 89265603288</t>
  </si>
  <si>
    <t>26.09.2020 11.00</t>
  </si>
  <si>
    <t>Физкультурно-спортивный комплекс "Медик", Маршала Тимошенко, д.10</t>
  </si>
  <si>
    <t>Традиционный легкоатлетический забег "До свидания ,лето", приуроченный к Дню пожилого человека</t>
  </si>
  <si>
    <t>Спортивное мероприятие</t>
  </si>
  <si>
    <t>Корольков К.В. 89261068099</t>
  </si>
  <si>
    <t>24.09.2020 время уточняется</t>
  </si>
  <si>
    <t>Крылатские холмы,д.15,корп.2</t>
  </si>
  <si>
    <t>Традиционный туристический слёт среди раёонных школьных команд</t>
  </si>
  <si>
    <t>Кожуханцева Т.К. 89775788022</t>
  </si>
  <si>
    <t>да (мероприятие перенесено с марта 2020)</t>
  </si>
  <si>
    <t>24.09.2020 16.00</t>
  </si>
  <si>
    <t>Крылатское холмы, д.26,корп.2</t>
  </si>
  <si>
    <t>Кукольный спектакль в рамках проведения Международного дня театра</t>
  </si>
  <si>
    <t>Досуговое мероприятие</t>
  </si>
  <si>
    <t>Дробноход Н.И. 89165087865</t>
  </si>
  <si>
    <t>05.09.2020 время уточняется</t>
  </si>
  <si>
    <t>Крылатское холмы, д.49-51</t>
  </si>
  <si>
    <t>Праздничное мероприятие,посвящённое Дню города "Мы этот город чувствуем душой!</t>
  </si>
  <si>
    <t>Праздничное досуговое мероприятие</t>
  </si>
  <si>
    <t>03.09.2020 15.00</t>
  </si>
  <si>
    <t>Мероприятие ко Дню солидарности в борьбе с терроризмом "В небо поднимались ангелы"</t>
  </si>
  <si>
    <t>01.09.2020  15.00</t>
  </si>
  <si>
    <t>День открытых дверей "Спортивно-досуговый клуб "Крылатское" приглашает"</t>
  </si>
  <si>
    <t>20.08.2020 16.00</t>
  </si>
  <si>
    <t>Спортивный праздник, приуроченный к Дню Российского флага "Белый,синий,красный цвет-символ славы и побед!"</t>
  </si>
  <si>
    <t>Спортивный праздник</t>
  </si>
  <si>
    <t>Лещенко Д.А. 89266329293</t>
  </si>
  <si>
    <t>06.08.2020 15.00</t>
  </si>
  <si>
    <t>Рублёвское шоссе, д.28,корп.2</t>
  </si>
  <si>
    <t>Спортивный праздник,приуроченный к Дню физкультурника "Физкульт-Ура!</t>
  </si>
  <si>
    <t>4.</t>
  </si>
  <si>
    <t>23.07.2020 13.00</t>
  </si>
  <si>
    <t>Рублёвское шоссе, д.36,корп.2</t>
  </si>
  <si>
    <t>Соревнование по дарттсу среди лиц старшего возраста "Дружный дартс"</t>
  </si>
  <si>
    <t>Родченкова М.М.89265603288</t>
  </si>
  <si>
    <t>16.07.2020 15.00</t>
  </si>
  <si>
    <t>Площадка воркаут в сквере, осенний бульвар,д.2</t>
  </si>
  <si>
    <t>Соревнование среди детей и подростков "Весёлые старты"в рамках физкультурно-спортивного комплекса "Готов к труду и обороне"</t>
  </si>
  <si>
    <t>08.07.2020 16.00</t>
  </si>
  <si>
    <t>Досуговое мероприятие,посвящённое Дню семьи, любви и верности "Белая ромашка-сердце нараспашку!" "</t>
  </si>
  <si>
    <t>филиал "Спортивно-досуговый клуб "Крылатское"</t>
  </si>
  <si>
    <t>Герасимов Ю.М.       8-495-668-32-08</t>
  </si>
  <si>
    <t>дата и время на соглосовании</t>
  </si>
  <si>
    <t xml:space="preserve">Сколковское ш.д.4-6 (зона отдыха около пруда)      </t>
  </si>
  <si>
    <t>Концертная программа, посвящённая празднованию Дню города "Дорогая моя столица!"</t>
  </si>
  <si>
    <t>Праздничный концерт</t>
  </si>
  <si>
    <t>3 сентября 2020 11.00-12.00</t>
  </si>
  <si>
    <t>ул. Багрицкого д.8 (возле памятника Багрицкому Э.Г)</t>
  </si>
  <si>
    <t>Акция "День солидарности в борьбе с терроризмом "Терроризм без лица и национальности".</t>
  </si>
  <si>
    <t>Акция памяти жертв терроризма</t>
  </si>
  <si>
    <t>Коновалова М.Д. 8-495 668-32-08</t>
  </si>
  <si>
    <t>2 сентября 2020 16.00-18.00</t>
  </si>
  <si>
    <t>ул. Гришина д.20 (дворовая площадка)</t>
  </si>
  <si>
    <t xml:space="preserve">Игровое-развлекательное мероприятие, посвящённое Дню знаний "Здравствуй школа" (день открытых дверей) </t>
  </si>
  <si>
    <t>Праздник, посвящённый Дню знаний</t>
  </si>
  <si>
    <t>1 сентября 2020 16.00-18.00</t>
  </si>
  <si>
    <t xml:space="preserve">Сколковское ш. 26/2 (дворовая площадка)      </t>
  </si>
  <si>
    <t>26 августа 2020 12.00-15.00</t>
  </si>
  <si>
    <t>Благотворительная акция семья помогает семье "Собери ребёнка в школу"</t>
  </si>
  <si>
    <t>Благотворительная акция</t>
  </si>
  <si>
    <t xml:space="preserve">24 августа 2020 16.30-18.00 </t>
  </si>
  <si>
    <t>Спортивно-массовое мероприятие, посвящённое дню Государственного флага РФ "Овеянный славой. Российский Флаг…"</t>
  </si>
  <si>
    <t>Спортивно-массовое имероприятие</t>
  </si>
  <si>
    <t>Бардина А.Ю.            8-495-668-32-08</t>
  </si>
  <si>
    <t>20 августа 2020 11.0012.00</t>
  </si>
  <si>
    <t>ул. Говорова 15 (Двдровая площадка)</t>
  </si>
  <si>
    <t>Спортивно -развлекательное мероприятие "Спорт в каждом дворе"</t>
  </si>
  <si>
    <t>Спортивно-развлекательное  мероприятие</t>
  </si>
  <si>
    <t xml:space="preserve"> 13 августа 2020 11.00-12.00</t>
  </si>
  <si>
    <t>ул.Гродненская д.10 (дворовая площадка)</t>
  </si>
  <si>
    <t>Игровое развлекательное мероприятие "Праздник соседей"</t>
  </si>
  <si>
    <t>Игровое развлекательное мероприятие</t>
  </si>
  <si>
    <t>Гнедашевский И.А.  8-495-668-32-08</t>
  </si>
  <si>
    <t>6 августа 2020 18.30-22.00</t>
  </si>
  <si>
    <t>ул. Барвихинская д.4 (парк Дубки)</t>
  </si>
  <si>
    <t>Дворовое игровое-развлекательное мероприятие "Мои друзья, Моя семья" Кинопоказ под открытым небом "Звёздное небо"</t>
  </si>
  <si>
    <t>Дворовое игровое-развлекательное мероприятие</t>
  </si>
  <si>
    <t>Щёголев В.С.             8-495-668-32-08</t>
  </si>
  <si>
    <t>4 августа 2020 18.30-22.00</t>
  </si>
  <si>
    <t xml:space="preserve"> Бакланова Е.Б.          8-495-668-32-08</t>
  </si>
  <si>
    <t>23 июля 2020 11.00-12.00</t>
  </si>
  <si>
    <t>ул. Толбухина, д. 14 (дворовая площадка)</t>
  </si>
  <si>
    <t>Дворовое-игровое развлекательное мероприятие "Мои друзья, моя семья"</t>
  </si>
  <si>
    <t>Дворовое-игровое развлекательное мероприятие</t>
  </si>
  <si>
    <t>Бакланова Е.Б.            8-495-668-32-08</t>
  </si>
  <si>
    <t>14 июля     11.00-12.00</t>
  </si>
  <si>
    <t>ул. Вяземская д.12/1 (дворовая площадка)</t>
  </si>
  <si>
    <t>Споритивно-развлекательное мероприятие,посвящённое Дню физкультурника "Спорт в каждом дворе!"</t>
  </si>
  <si>
    <t>Спортивно-развлекательное мероприятие</t>
  </si>
  <si>
    <t>8 июля 2020 16.30-18.00</t>
  </si>
  <si>
    <t xml:space="preserve">Игровое развлекательное мероприятие,посвящённое Дню семьи, любви и верности "Ромашковое настроение" </t>
  </si>
  <si>
    <t>Герасимов Ю.М.       8-495-66832-08</t>
  </si>
  <si>
    <t>6 июля 2020 11.00-12.00</t>
  </si>
  <si>
    <t>Дворовое игровое-развлекательное мероприятие "Мой район- моя гордость!"</t>
  </si>
  <si>
    <t>Дворвое -развлекательное мероприятие</t>
  </si>
  <si>
    <t>2 июля 2020 18.30-22.00</t>
  </si>
  <si>
    <t>Дворовое игровое-развлекательное мероприятие "Мои друзья, моя семья" Кинопоказ под открытым небом "Звёздное небо"</t>
  </si>
  <si>
    <t>Дворовое-развлекательное мероприятие</t>
  </si>
  <si>
    <t>Филиал "Детский центр "Отражение"</t>
  </si>
  <si>
    <t xml:space="preserve">«Русская дискотека». Проведение летней семейной дискотеки, посвященной славянским и русским традициям (День Ивана Купалы). </t>
  </si>
  <si>
    <t>18.00</t>
  </si>
  <si>
    <t>район</t>
  </si>
  <si>
    <t>Метро «Пионерская»,</t>
  </si>
  <si>
    <t>Мазиловский пруд</t>
  </si>
  <si>
    <t>-</t>
  </si>
  <si>
    <t>жители района всех возрастов</t>
  </si>
  <si>
    <t>Маркина О.И.</t>
  </si>
  <si>
    <t>8-909-698-63-84</t>
  </si>
  <si>
    <t>Булатова В.Э.</t>
  </si>
  <si>
    <t xml:space="preserve">8-916-771-30-22  </t>
  </si>
  <si>
    <t>«Дружная семья». Проведение летней семейной дискотеки посвященной Дню семьи, любви и верности</t>
  </si>
  <si>
    <t xml:space="preserve"> </t>
  </si>
  <si>
    <t>Давыдковский микропарк</t>
  </si>
  <si>
    <t>Славянский б-р, д.5-8</t>
  </si>
  <si>
    <t xml:space="preserve">«Макушка лета». Проведение летней семейной дискотеки (летние песни и мелодии) </t>
  </si>
  <si>
    <t>Ротова М.А.</t>
  </si>
  <si>
    <t>8-926-822-38-16</t>
  </si>
  <si>
    <t>«Морская дискотека». Проведение летней семейной дискотеки, посвященной Дню военно-морского флота России</t>
  </si>
  <si>
    <t>«Веселый паровозик». Проведение летней семейной дискотеки посвященной Дню железнодорожника</t>
  </si>
  <si>
    <t>Бутенко А.Г.</t>
  </si>
  <si>
    <t>8-916-497-70-77</t>
  </si>
  <si>
    <t>Ротова М.А. 8-926-822-38-16</t>
  </si>
  <si>
    <t>«Синема-танцы». Проведение летней семейной дискотеки (мелодии из кинофильмов)</t>
  </si>
  <si>
    <t>«Мини-олимпийские игры». Проведение летней семейной дискотеки,  посвященной Дню физкультурника</t>
  </si>
  <si>
    <t>«Танцуй, пока молодой». Проведение летней дискотеки для жителей  района</t>
  </si>
  <si>
    <t>«Здравствуй, школа!» Проведение летней семейной дискотеки, посвященной началу учебного года.</t>
  </si>
  <si>
    <t xml:space="preserve">Мастер-класс по художественной фотографии "Лето это маленькая жизнь" </t>
  </si>
  <si>
    <t>16.00</t>
  </si>
  <si>
    <t>ГБУ</t>
  </si>
  <si>
    <t>ГБУ «Центр досуга и творчества «Огонек»</t>
  </si>
  <si>
    <t>Ул. Герасима Курина, д.44, корп.1</t>
  </si>
  <si>
    <t>Дети</t>
  </si>
  <si>
    <t xml:space="preserve">"Журавли памяти". Проведение мероприятия, посвященного Дню солидарности в борьбе с мировым терроризмом и памяти жертвам Беслана </t>
  </si>
  <si>
    <t>Сотникова Н.Г.</t>
  </si>
  <si>
    <t>8-968-399-70-28</t>
  </si>
  <si>
    <t>«Пусть будет мир на всей планете!» Конкурс рисунков на асфальте. Посвящается Дню борьбы с терроризмом</t>
  </si>
  <si>
    <t>17.30</t>
  </si>
  <si>
    <t>Ул. Малая Филевская, 50</t>
  </si>
  <si>
    <t>Руденцова С.Н.</t>
  </si>
  <si>
    <t>8-499-144-55-19</t>
  </si>
  <si>
    <t xml:space="preserve">Мемориально-патронатная акция, посвященная Дню города </t>
  </si>
  <si>
    <t>15.00</t>
  </si>
  <si>
    <t>Парк «Пионерский»</t>
  </si>
  <si>
    <t>Кастанаевская, 62-64</t>
  </si>
  <si>
    <t xml:space="preserve">Открытие фото-выставки работ учеников фото-студии "Новый взгляд" по теме "Я иду, шагаю по Москве". Посвящается Дню города. </t>
  </si>
  <si>
    <t xml:space="preserve">18.00 </t>
  </si>
  <si>
    <t>Дети и взрослые</t>
  </si>
  <si>
    <t>Участие в праздничном мероприятии, посвященному Дню города (выступления детей и взрослых) творческие конкурсы мастер классы</t>
  </si>
  <si>
    <t>Савчатова Е.А.</t>
  </si>
  <si>
    <t>8-926-538-1656</t>
  </si>
  <si>
    <t>Коллективная работа детей изостудии «Я люблю тебя, Москва!»</t>
  </si>
  <si>
    <t>дети</t>
  </si>
  <si>
    <t xml:space="preserve">День открытых дверей (Экскурсия по Центру, представление педагогов, выступления детей, мастер-классы) </t>
  </si>
  <si>
    <t>17.00</t>
  </si>
  <si>
    <t>Дети и родители</t>
  </si>
  <si>
    <t>Выставка работ кружка «Рукодельница « ко Дню открытых дверей</t>
  </si>
  <si>
    <t>13.00</t>
  </si>
  <si>
    <t>Алексеева Н.С.</t>
  </si>
  <si>
    <t>8-915-181-2885</t>
  </si>
  <si>
    <t>«Осенний лес». Мастер-класс творческой студии «Чудилки»</t>
  </si>
  <si>
    <t>19.00</t>
  </si>
  <si>
    <t>Рязанцева И.В.</t>
  </si>
  <si>
    <r>
      <t xml:space="preserve"> </t>
    </r>
    <r>
      <rPr>
        <sz val="11"/>
        <color theme="1"/>
        <rFont val="Times New Roman"/>
        <family val="1"/>
        <charset val="204"/>
      </rPr>
      <t>«Музыка осени». Музыкальный мастер-класс для детей</t>
    </r>
  </si>
  <si>
    <t xml:space="preserve">16.15 </t>
  </si>
  <si>
    <t>Егерева Н.К.</t>
  </si>
  <si>
    <t>8-499-792-95-82</t>
  </si>
  <si>
    <t>ФИЗКУЛЬТУРНО-ОЗДОРОВИТЕЛЬНЫЕ И СПОРТИВНЫЕ МЕРОПРИЯТИЯ</t>
  </si>
  <si>
    <t>Районный турнир по футбольному фристайлу среди детей и подростков</t>
  </si>
  <si>
    <t>Спортивная площадка,</t>
  </si>
  <si>
    <t>Ул. Кастанаевская 62-64</t>
  </si>
  <si>
    <t>Дети и подростки</t>
  </si>
  <si>
    <t>Красильников М.И.</t>
  </si>
  <si>
    <t>Чемпионат района по панна-футболу среди детей и подростков в рамках программы «Спорт против террора!»</t>
  </si>
  <si>
    <t>14.00</t>
  </si>
  <si>
    <t xml:space="preserve">Районный турнир по футболу, посвященном Дню физкультурника среди подростков </t>
  </si>
  <si>
    <t>Спортивная площадка</t>
  </si>
  <si>
    <t>ул. Давыдковская, 14/1</t>
  </si>
  <si>
    <t>Бражник Г.А.</t>
  </si>
  <si>
    <t>Районный турнир по шахматам для взрослых, посвященный Дню города</t>
  </si>
  <si>
    <t>ул. Герасима Курина, д.44/1</t>
  </si>
  <si>
    <t>Жители района</t>
  </si>
  <si>
    <t xml:space="preserve">Анисимов Н.В.  </t>
  </si>
  <si>
    <t>Фитнес-зарядка «Здоровый образ жизни» для старшего поколения</t>
  </si>
  <si>
    <t>Фестиваль военных специальностей для школьников «Выбери свое будущее»</t>
  </si>
  <si>
    <t>по месту назначения</t>
  </si>
  <si>
    <t>Самарин Р.В.</t>
  </si>
  <si>
    <t>Дата и время*</t>
  </si>
  <si>
    <t>Уровень мероприятия</t>
  </si>
  <si>
    <t>Место проведения*</t>
  </si>
  <si>
    <t>Число участников</t>
  </si>
  <si>
    <t>бюджет</t>
  </si>
  <si>
    <t>возрастная категория</t>
  </si>
  <si>
    <t>ответственный</t>
  </si>
  <si>
    <t>КУЛЬТУРНО-МАССОВЫЕ МЕРОПРИЯТИЯ</t>
  </si>
  <si>
    <t>*-адрес и время проведения мероприятий могут меняться в зависимости от погодных условий (для уличных мероприятий), а также по независящим от учреждения причинам (не предоставление спортивных залов школ и т.д.)</t>
  </si>
  <si>
    <t>ГБУ "Центр "Отражение"</t>
  </si>
  <si>
    <t>11:00-12:00</t>
  </si>
  <si>
    <t>16:30-18:00</t>
  </si>
  <si>
    <t>ГБУ «Центр досуга и творчества «Огонек»,Ул. Малая Филевская, 50</t>
  </si>
  <si>
    <t>ГБУ "ЦДиТ "Огонек"</t>
  </si>
  <si>
    <t>Спортивная площадка,Ул. Кастанаевская 62-64</t>
  </si>
  <si>
    <t>Спортивная площадка,ул. Давыдковская, 14/1</t>
  </si>
  <si>
    <t>ГБУ «Центр досуга и творчества «Огонек»,ул. Герасима Курина, д.44/1</t>
  </si>
  <si>
    <t>23.09.2020/30.10.2020</t>
  </si>
  <si>
    <t>Красильников М.И. 8-499-144-55-19</t>
  </si>
  <si>
    <t>Бражник Г.А. 8-499-792-95-82</t>
  </si>
  <si>
    <t>Анисимов Н.В.  8-499-144-55-19</t>
  </si>
  <si>
    <t>Маркина О.И. 8-499-792-95-82</t>
  </si>
  <si>
    <t>Бутенко А.Г. Булатова В.Э. Самарин Р.В. 8-499-792-95-82</t>
  </si>
  <si>
    <t>время уточняется</t>
  </si>
  <si>
    <t>ГБУ "СДК "Крылатское"</t>
  </si>
  <si>
    <t>Филиал "Спортивно-досуговый центр "Лотос"</t>
  </si>
  <si>
    <t>Видео-поздравление</t>
  </si>
  <si>
    <t>"Внуково - моя судьба" Видео-поздравление ко Дню района</t>
  </si>
  <si>
    <t>Социальные сети и официальный сайт СДЦ "Лотос"</t>
  </si>
  <si>
    <t xml:space="preserve">04 июля 2020 </t>
  </si>
  <si>
    <t>Копынева А. В. 8-903-967-60-69, Куст А. Л. 8-915-036-43-23</t>
  </si>
  <si>
    <t>Онлайн-фестиваль</t>
  </si>
  <si>
    <t>Онлайн-фестиваль семейных фотографий "Вечная любовь" ко Дню семьи, любви и верности.</t>
  </si>
  <si>
    <t xml:space="preserve">06 - 12 июля 2020 </t>
  </si>
  <si>
    <t>Игровая программа</t>
  </si>
  <si>
    <t>Игровая программа "Ромашковое счастье" ко Дню семьи, любви и верности.</t>
  </si>
  <si>
    <t>zoom</t>
  </si>
  <si>
    <t xml:space="preserve">8 июля 2020 </t>
  </si>
  <si>
    <t xml:space="preserve">Сысоева М. М. 8-916-281-54-65 </t>
  </si>
  <si>
    <t>Вокальный онлайн-фестиваль</t>
  </si>
  <si>
    <t>Вокальный онлайн-фестиваль "Первым делом самолеты", посвященный Дню воздушного флота России</t>
  </si>
  <si>
    <t>14 августа 2020</t>
  </si>
  <si>
    <t>Новикова Е. В. 8-916-109-34-97, Куст А. Л. 8-915-036-43-23</t>
  </si>
  <si>
    <t>День открытых дверей-онлайн</t>
  </si>
  <si>
    <t>Презентация клубов, интервью у педагогов в рамках Дня открытых дверей, посвященные предстоящему Дню знаний</t>
  </si>
  <si>
    <t xml:space="preserve">27-28 августа 2020 </t>
  </si>
  <si>
    <t>Новикова Е. В. 8-916-109-34-97, Куст А. Л. 8-915-036-43-23, Копынева А. В. 8-903-967-60-69</t>
  </si>
  <si>
    <t>Выставка творческих работ</t>
  </si>
  <si>
    <t>Выставка творческих работ в разных техниках исполнения "Осенняя пора"</t>
  </si>
  <si>
    <t>Все помещения СДЦ "Лотос"</t>
  </si>
  <si>
    <t>31.08. - 30.09.2020</t>
  </si>
  <si>
    <t>Лустина И. Н. 8-965-284-06-05, Пискулина Е. А. 8-925-725-52-62, Лебедева С. Д. 8-915-459-55-09</t>
  </si>
  <si>
    <t>Праздничная программа</t>
  </si>
  <si>
    <t>Праздничная программа, посвященная Дню города "Моя Москва"</t>
  </si>
  <si>
    <t>Площадь перед ГБОУ Школа №41, ул. Интернациональная</t>
  </si>
  <si>
    <t>04 сентября 2020</t>
  </si>
  <si>
    <t>Онлайн-мастер-класс</t>
  </si>
  <si>
    <t>Онлайн-мастер-класс по разным спортивным направлениям "Внуково - территория спорта"</t>
  </si>
  <si>
    <t>Терентьев Н. В. 8-985-298-45-86, Клиндух О. В. 8-916-546-84-73, Нетеса Ю.И. 8-910-405-73-62, Джаббаров И. Я. 8-929-506-29-55, Погосов И. Г. 8-926-799-13-44, Сорокин И. Е. 8-916-575-30-74, Онищенко М. А. 8-965-194-67-77, Шаров Д. С. 8-965-389-66-99</t>
  </si>
  <si>
    <t>Традиционная IV Спартакиада для взрослых среди команд усреждений района Внуково, посвященная Дню физкультурника "День физкультурника"</t>
  </si>
  <si>
    <t>Спортивный стадион ГБОУ Школа №41, ул. Интернациональная, д.10</t>
  </si>
  <si>
    <t>08 августа 2020, 11:00</t>
  </si>
  <si>
    <t>Терентьев Н. В. 8-985-298-45-86</t>
  </si>
  <si>
    <t>Соревнования по волейболу для взрослых, посвященные Дню государственного флага РФ</t>
  </si>
  <si>
    <t>Волейбольная площадка Изварино</t>
  </si>
  <si>
    <t xml:space="preserve">21 августа 2020 16.00 </t>
  </si>
  <si>
    <t>Спортивно-массовое мероприятие</t>
  </si>
  <si>
    <t xml:space="preserve">Летний этап кубка по кроссу </t>
  </si>
  <si>
    <t>Лесополоса Изварино</t>
  </si>
  <si>
    <t>23 августа 2020 11.00</t>
  </si>
  <si>
    <t>Сорокин И. Е. 8-916-575-30-74</t>
  </si>
  <si>
    <t>06.07-12.07.2020</t>
  </si>
  <si>
    <t>27.08.-28.08.2020</t>
  </si>
  <si>
    <t>31.08-30.09.2020</t>
  </si>
  <si>
    <t>ГБУ "СДЦ "Лотос"</t>
  </si>
  <si>
    <t>ФИЛИАЛ " ЦЕНТР ДОСУГОВОЙ, СОЦИАЛЬНО-ВОСПИТАТЕЛЬНОЙ И ФИЗКУЛЬТУРНО-МАССОВОЙ РАБОТЫ С НАСЕЛЕНИЕМ КУНЦЕВО"</t>
  </si>
  <si>
    <t>Праздник, посвящённый  Дню любви, семьи и верности</t>
  </si>
  <si>
    <t>«Ромашка»                                Бал онлайн ко Дню любви, семьи и верности</t>
  </si>
  <si>
    <t xml:space="preserve">https://kuntsevo.pw/ Онлайн в соц сетях vk.com/verochkanesterova,  vedyniya89  и  на платформе Zoom </t>
  </si>
  <si>
    <t>8 июля 2020 12.00</t>
  </si>
  <si>
    <t>Нестерова В.В., 8-499-149-29-94,  kuntsevo.pw</t>
  </si>
  <si>
    <t>Выставка</t>
  </si>
  <si>
    <t xml:space="preserve">«Взгляд через обьектив» Фотовыставка </t>
  </si>
  <si>
    <t xml:space="preserve">(в дистанционной форме) https://kuntsevo.pw/ </t>
  </si>
  <si>
    <t xml:space="preserve">03 августа - 30 сентября 2020 </t>
  </si>
  <si>
    <t>Сафронов К.В. 8-499-149-29-94, kuntsevo.pw</t>
  </si>
  <si>
    <t>Сквер по ул. Молодогвардейская, д.29</t>
  </si>
  <si>
    <t>24 сентября 2020 17.00</t>
  </si>
  <si>
    <t xml:space="preserve">«Молодежь выбирает спорт»                     Спортивно-игровая  программа ко Дню  физкультурника </t>
  </si>
  <si>
    <t xml:space="preserve">ул.Бобруйская, д.10 спортивная площадка  </t>
  </si>
  <si>
    <t>7 августа 2020 17.00</t>
  </si>
  <si>
    <t>Анохина Н.Б. 8-499-149-29-94, kuntsevo.pw</t>
  </si>
  <si>
    <t>Праздник, посвящённый  Дню государственного флага РФ</t>
  </si>
  <si>
    <t>«День флага России» Конкурсно-игровая программа ко Дню государственного флага РФ</t>
  </si>
  <si>
    <t>21 августа 2020 17.00</t>
  </si>
  <si>
    <t xml:space="preserve"> «День кино» Интерактивная игровая программа</t>
  </si>
  <si>
    <t>27 августа 2020 17.00</t>
  </si>
  <si>
    <t>«Мы снова вместе»         День открытых дверей. Концертно-информационная программа.</t>
  </si>
  <si>
    <t>ул.Ярцевская, д.28 дворовая площадка</t>
  </si>
  <si>
    <t>28 августа 2020  17.00</t>
  </si>
  <si>
    <t>«Хочу все знать» День открытых дверей. Концертно-игровая программа ко Дню знаний</t>
  </si>
  <si>
    <t>31августа 2020 17.00</t>
  </si>
  <si>
    <t xml:space="preserve">«Безопасность глазами детей»                    Выставка творческих работ изостудий учреждения  </t>
  </si>
  <si>
    <t xml:space="preserve">Место уточняется </t>
  </si>
  <si>
    <t>1 - 30 сентября 2020</t>
  </si>
  <si>
    <t>Бакаев Д. 8-499-149-29-94, kuntsevo.pw</t>
  </si>
  <si>
    <t>«Мы мечтою о мире живем».             Мероприятие, посвященное  Дню солидарности в борьбе с терроризмом</t>
  </si>
  <si>
    <t>3 сентября 2020 17.00</t>
  </si>
  <si>
    <t xml:space="preserve">«Дом, в котором живет праздник!»  День открытых дверей. Концертно-информационная программа </t>
  </si>
  <si>
    <t>ул.Бобруйская,  д.10 спортивная площадка</t>
  </si>
  <si>
    <t>4 сентября 2020 17.00</t>
  </si>
  <si>
    <t>Праздник, посвящённый Дню города</t>
  </si>
  <si>
    <t>«Люблю тебя, моя Москва!»                             Праздничная концертно-игровая программа ко Дню города</t>
  </si>
  <si>
    <t>5 сентября 2020 время уточняется</t>
  </si>
  <si>
    <t>«Москва спортивная».      Мастер-классы спортивных секций.  Конкурсы, состязания, подвижные игры</t>
  </si>
  <si>
    <t>6 сентября 2020 12.00</t>
  </si>
  <si>
    <t>Дворовое информационно развлекательное мероприятие</t>
  </si>
  <si>
    <t>"Поэзия бального костюма 19-20в.в." . Интерактивная программа</t>
  </si>
  <si>
    <t>18 сентября 2020 17.00</t>
  </si>
  <si>
    <t>03.08-30.09.2020</t>
  </si>
  <si>
    <t>01.09-30.09.2020</t>
  </si>
  <si>
    <t>ГБУ "СДК "Кунцево"</t>
  </si>
  <si>
    <t>Филиал "Центр досуга семьи и молодежи "Астра"</t>
  </si>
  <si>
    <t xml:space="preserve">Праздничный концерт </t>
  </si>
  <si>
    <t>Концертная программа, посвящённая Всеросийскому дню семьи, любви и верности"«Любовь хранит очаг семейный»</t>
  </si>
  <si>
    <t xml:space="preserve">Удальцова,22
(Парк 50 лет Октября, главная сцена семьи)
</t>
  </si>
  <si>
    <t xml:space="preserve">3.07.2020
17.00-18.30
</t>
  </si>
  <si>
    <t>Степанищева О.Р.        8-499-431-90-47</t>
  </si>
  <si>
    <t xml:space="preserve">Спортивно-развлекательная программа </t>
  </si>
  <si>
    <t>Спортивно-развлекательная программа «Праздник спорта и здоровья», посвящённая Дню физкультурника</t>
  </si>
  <si>
    <t xml:space="preserve">Удальцова, 4
(Спортивная площадка)
</t>
  </si>
  <si>
    <t xml:space="preserve">10.08.2020
17.00-18.30
</t>
  </si>
  <si>
    <t>Дмитриев Д.С.                   8-499-431-90-47</t>
  </si>
  <si>
    <t xml:space="preserve">Спортивно-развлекательный праздник </t>
  </si>
  <si>
    <t>Спортивно-развлекательный праздник «Молодежь за здоровый образ жизни», посвящённый  Международному дню молодёжи</t>
  </si>
  <si>
    <t xml:space="preserve">11.08.2020
17.00-18.30
</t>
  </si>
  <si>
    <t>Писарькова А.В.          8-499-431-90-47</t>
  </si>
  <si>
    <t>Спортивно-развлекательный праздник «Россия-Родина моя» в рамках празднования Дня государственного флага РФ</t>
  </si>
  <si>
    <t xml:space="preserve">Удальцова,22
(Парк 50 лет Октября главная сцена семьи)
</t>
  </si>
  <si>
    <t xml:space="preserve">20 .08.2020
17.00-18.30
</t>
  </si>
  <si>
    <t>Спортивно- игровая программа</t>
  </si>
  <si>
    <t>Спортивно-игровая программа «Спорт-микс» в рамках празднования  Дня российского кино</t>
  </si>
  <si>
    <t>Удальцова,4       (спортивная площадка)</t>
  </si>
  <si>
    <t>24.08. 2020           17.00-18.00</t>
  </si>
  <si>
    <t>Спортивно-игровая программа</t>
  </si>
  <si>
    <t>Спортивно-игровая программа «Игры нашего двора»</t>
  </si>
  <si>
    <t xml:space="preserve">Ленинский пр-т 130,кор.2   (дворовая площадка)      </t>
  </si>
  <si>
    <t>25.08.2020   17.00-18.00</t>
  </si>
  <si>
    <t>Терентьев  Н.В.                8-499-431-90-47</t>
  </si>
  <si>
    <t>Спортивно-игровая программа «Чемпионат весёлого мяча» в рамках проведения Дня профилактики экстремизма</t>
  </si>
  <si>
    <t xml:space="preserve">26.08.2020
17.00-18.00
</t>
  </si>
  <si>
    <t>Бороздинова Е.А.                8-499-431-90-47</t>
  </si>
  <si>
    <t>Спортивно-игровая программа «Прощай лето!»</t>
  </si>
  <si>
    <t xml:space="preserve">Ленинский пр-т 130/кор.2
(Дворовая площадка)
</t>
  </si>
  <si>
    <t xml:space="preserve"> 28.08.2020
17.00-18.00
</t>
  </si>
  <si>
    <t>Бороздинова Е.А.                 8-499-431-90-47</t>
  </si>
  <si>
    <t xml:space="preserve">Концертно-развлекательная программа </t>
  </si>
  <si>
    <t>Концертно-развлекательная программа «День открытых дверей», посвящённая Дню знаний</t>
  </si>
  <si>
    <t xml:space="preserve">31.08.2020
16.00-17.30
</t>
  </si>
  <si>
    <t>Плотникова Т.А.          8-499-431-90-47</t>
  </si>
  <si>
    <t>Спортивно-игровая программа «Дети за мирное небо», приурочена ко Дню солидарности в борьбе с терроризмом</t>
  </si>
  <si>
    <t xml:space="preserve">Ленинский пр-т 130/кор.2
(Дворовая площадка)
    </t>
  </si>
  <si>
    <t xml:space="preserve">3.09.2020
16.00-17.00
 </t>
  </si>
  <si>
    <t>Терентьев Н.В.                  8-499-431-90-47</t>
  </si>
  <si>
    <t>Интерактивно-развлекательная программа</t>
  </si>
  <si>
    <t>Интерактивно-развлекательная программа «С Днем Рождения, Любимый город!», приуроченная ко Дню города Москвы</t>
  </si>
  <si>
    <t xml:space="preserve">Удальцова,22
(Парк 50 лет Октября главная сцена семьи)
 </t>
  </si>
  <si>
    <t xml:space="preserve">4.09.2020
17.00-18.30
</t>
  </si>
  <si>
    <t>ГБУ "Астра"</t>
  </si>
  <si>
    <t>17:00-18:30</t>
  </si>
  <si>
    <t>17:00-18:00</t>
  </si>
  <si>
    <t>16:00-17:00</t>
  </si>
  <si>
    <t>Гос. задание 
да / нет</t>
  </si>
  <si>
    <t>Филиал "Спортивно-досуговый центр "Радуга"</t>
  </si>
  <si>
    <t>Культурно-массовое мероприятие, посвященное Дню семьи, любви и верности</t>
  </si>
  <si>
    <t>Культурно-массовое мероприятие, посвященное Дню семьи, любви и верности                                                                            "Дарите ромашки любимым"</t>
  </si>
  <si>
    <t>Дворовая площадка по адресу: ул. Авиаторов д.5</t>
  </si>
  <si>
    <t>03 июля 2020 г.                        16.00</t>
  </si>
  <si>
    <t xml:space="preserve">Огаркова М.И.
8-909-692-99-37
Кузнецова М.А.                                               8-916-524-70-92  
</t>
  </si>
  <si>
    <t>Спортивный праздник, посвященный Дню физкультурника                                                 «Физкульт-ура!»</t>
  </si>
  <si>
    <t>Дворовая спортивная площадка по адресу: ул.Волынская, д.12</t>
  </si>
  <si>
    <t>10 августа 2020 г. 17.00</t>
  </si>
  <si>
    <t>Опалихина Е.С.                                                8-985-973-58-15</t>
  </si>
  <si>
    <t>Культурно-массовое мероприятие "Шагает по планете молодежь"</t>
  </si>
  <si>
    <t>Дворовая площадка по адресу: ул. Главмосстроя д.7</t>
  </si>
  <si>
    <t>12 августа 2020 г.                       17.00</t>
  </si>
  <si>
    <t xml:space="preserve">Кузнецова М.А.                                               8-916-524-70-92  </t>
  </si>
  <si>
    <t>День открытых дверей "Здравствуй, школа!"</t>
  </si>
  <si>
    <t>Помещение по адресу: ул. Главмосстроя, д.9</t>
  </si>
  <si>
    <t>19 августа 2020 г.                       17.00</t>
  </si>
  <si>
    <t xml:space="preserve">Кузнецова М.А.                                               8-916-524-70-92  Огаркова М.И.
8-909-692-99-37
Азамова М.А.                                  8-926-144-34-45
</t>
  </si>
  <si>
    <t>Мастер-класс, посвящённый Дню флага РФ</t>
  </si>
  <si>
    <t>Мастер-класс "Единым флагом мы сильны"</t>
  </si>
  <si>
    <t>Дворовая площадка по адресу: ул. Волынская д.12</t>
  </si>
  <si>
    <t>22 августа 2020 г.                       17.00</t>
  </si>
  <si>
    <t xml:space="preserve">Кузнецова М.А.                                               8-916-524-70-92                             Рощина А.С.  
8-915-293-03-32
Огаркова М.И.
8-909-692-99-37
</t>
  </si>
  <si>
    <t>Турнир, посвящённый Дню знаний</t>
  </si>
  <si>
    <t>Турнир по мини-настольному теннису, посвященный Дню знаний «На старт к знаниям!»</t>
  </si>
  <si>
    <t>Помещение по адресу: ул.Волынская, д.12</t>
  </si>
  <si>
    <t xml:space="preserve">28 августа 2020 г. 15.00 </t>
  </si>
  <si>
    <t>Турнир, посвященный, Дню солидарности в борьбе с терроризмом</t>
  </si>
  <si>
    <t>Турнир по футболу среди  юношей, посвященный Дню солидарности в борьбе с терроризмом</t>
  </si>
  <si>
    <t>Межшкольный стадион по адресу: ул.Щорса, д.6, корп.1</t>
  </si>
  <si>
    <t>03 сентября 2020 г.                       16.00</t>
  </si>
  <si>
    <t>Мероприятие посвященное, Дню солидарности в борьбе с терроризмом</t>
  </si>
  <si>
    <t>Мероприятие, посвященное дню солидарности в борьбе с терроризмом "Мир без террора"</t>
  </si>
  <si>
    <t xml:space="preserve">Кузнецова М.А.                                               8-916-524-70-92                                                    Азамова М.А.  
8-926-144-34-45
</t>
  </si>
  <si>
    <t xml:space="preserve">Смотр-конкурс рисунка, посвященный празднованию Дня города </t>
  </si>
  <si>
    <t>Смотр-конкурс рисунка на асфальте                                              "Моя Москва"</t>
  </si>
  <si>
    <t>Дворовая площадка по адресу: ул. Главмосстроя д.9</t>
  </si>
  <si>
    <t>06 сентября 2020 г.                       13.00</t>
  </si>
  <si>
    <t xml:space="preserve">Кузнецова М.А.                                               8-916-524-70-92                                                      Рощина А.С.  
8-915-293-03-32
</t>
  </si>
  <si>
    <t xml:space="preserve">Спортивное мероприятие, посвященное празднованию Дня города </t>
  </si>
  <si>
    <t>Спортивный забег детей дошкольного возраста, посввященный празднованию Дня города Москвы «Шаги здоровья»</t>
  </si>
  <si>
    <t>11 сентября 2020 г. 10.00</t>
  </si>
  <si>
    <t>Соревнование семей района Солнцево, посвященное Дню Солнцево «Вместе мы-семья!»</t>
  </si>
  <si>
    <t>19 сентября 2020 г. 11.00</t>
  </si>
  <si>
    <t>Легкоатлетическая эстафета «Юная шиповка»</t>
  </si>
  <si>
    <t>23 сентября 2020 г. 16.00</t>
  </si>
  <si>
    <t>ГБУ "СДЦ "Радуга"</t>
  </si>
  <si>
    <t>Филиал "Спортивно-досуговый центр "Тропарево-Никулино"</t>
  </si>
  <si>
    <t>Проведение дня открытых дверей, посвященных Дню Знаний для жителей района Тропарево-Никулино</t>
  </si>
  <si>
    <t xml:space="preserve">Дворовый праздник, посвященный Дню Знаний для жителей района Тропарево-Никулино.
Работа интерактивных станций, показательные выступления, мастер-классы, музыкальная програма, конкурсная программа.
</t>
  </si>
  <si>
    <t>Бульвар у магазина "Польская мода", напротив дома ул. 26-ти Бакинских Комиссаров, д.4, корп.2</t>
  </si>
  <si>
    <t xml:space="preserve">31.08.2020
12:00
</t>
  </si>
  <si>
    <t>Щуров П.М. 8-926-433-97-71</t>
  </si>
  <si>
    <t>Соревнования по настольному теннису.</t>
  </si>
  <si>
    <t>Проведение соревнований по настольному теннису среди жителей района Тропарево-Никулино, посвященных Дню государственного флага РФ.</t>
  </si>
  <si>
    <t>г. Москва, ул. 26-ти Бакинских Комиссаров, д.4, корп.2. Зал ГБУ «СДЦ «Тропарево-Никулино»</t>
  </si>
  <si>
    <t xml:space="preserve">18.08.2020
12:00 (время уточняется)
</t>
  </si>
  <si>
    <t>Соревнования по дартс.</t>
  </si>
  <si>
    <t>Проведение соревнований по дартс среди жителей района Тропарево-Никулино, посвященное Дню физкультурника.</t>
  </si>
  <si>
    <t xml:space="preserve">20.08.2020
12:00  (время уточняется)
</t>
  </si>
  <si>
    <t>День города</t>
  </si>
  <si>
    <t>Спортивно-развлекательный праздник для жителей района Тропарево-Никулино, посвященный Дню города.</t>
  </si>
  <si>
    <t>ТРЦ «Фестиваль» (уточняется)</t>
  </si>
  <si>
    <t xml:space="preserve">06.09.2020
12:00
(уточняется)
</t>
  </si>
  <si>
    <t>Соревнования по мини-футболу.</t>
  </si>
  <si>
    <t>Турнир по мини-футболу среди молодежи района Тропарево-Никулино, посвященный Международному дню молодежи.</t>
  </si>
  <si>
    <t>Дворовая спортивная площадка, ул. Академика Анохина, д.34, корп.1.</t>
  </si>
  <si>
    <t xml:space="preserve">12.09.2020
16:00
</t>
  </si>
  <si>
    <t>ГБУ "СДК "Тропарево-Никулино"</t>
  </si>
  <si>
    <t>Филиал "Подростково-молодежный центр "Диалог"</t>
  </si>
  <si>
    <t>Спортивно-оздоровительное мероприятие</t>
  </si>
  <si>
    <t>Онлайн фестиваль спортивных семей, приуроченный ко Дню семьи, любви и верности</t>
  </si>
  <si>
    <t xml:space="preserve">Сайт центра «Диалог» pmcdialog.ru
Социальные сети
Инстаграм @gbu_pmc_dialog
Фэйсбук
ГБУ города Москвы "Подростково-молодежный центр "ДИАЛОГ"
</t>
  </si>
  <si>
    <t>08.07.2020  11.00</t>
  </si>
  <si>
    <t>Да</t>
  </si>
  <si>
    <t xml:space="preserve">Денискин В.В.
(499) 233-13-56
</t>
  </si>
  <si>
    <t xml:space="preserve">Мастер класс по шахматам "Тайны шахматной доски", приуроченный к Международному дню шахмат </t>
  </si>
  <si>
    <t>20.07.2020  12.00</t>
  </si>
  <si>
    <t>Онлайн концерт, приуроченный ко Дню дружбы</t>
  </si>
  <si>
    <t>29.07.2020  17.00</t>
  </si>
  <si>
    <t xml:space="preserve">Дунина Е. А.
(499) 233-13-56
</t>
  </si>
  <si>
    <t>Спортивное мероприятие «Физкульт-Ура», приуроченный ко Всемирному дню физкультурника</t>
  </si>
  <si>
    <t xml:space="preserve">Ул. Матвеевская, д. 20, межшкольный стадион
</t>
  </si>
  <si>
    <t>15.08.2020  12.00</t>
  </si>
  <si>
    <t>Дворовое развлекательное мероприятие</t>
  </si>
  <si>
    <t>Игровая развлекательная программа "Ура, каникулы!"</t>
  </si>
  <si>
    <t>Сквер Марии Поливановой</t>
  </si>
  <si>
    <t>18.08.2020  16.00</t>
  </si>
  <si>
    <t>Нет</t>
  </si>
  <si>
    <t>Игровая развлекательная программа "Ура, лето!"</t>
  </si>
  <si>
    <t>Ул. Нежинская, д. 13, сквер Анны Герман</t>
  </si>
  <si>
    <t>19.08.2020  16.00</t>
  </si>
  <si>
    <t>Праздничная акция ко Дню флага</t>
  </si>
  <si>
    <t>Праздничная акция, приуроченная ко Дню флага</t>
  </si>
  <si>
    <t>21.08.2020  16.00</t>
  </si>
  <si>
    <t xml:space="preserve">Турнир по мини-футболу, приуроченный ко Дню Государственного флага РФ </t>
  </si>
  <si>
    <t xml:space="preserve">ул. Нежинская, д.13 (спортивная площадка)
</t>
  </si>
  <si>
    <t>27.08.2020  16.00</t>
  </si>
  <si>
    <t xml:space="preserve">Показательные выступления спортивных секций, посвященные Дню знаний </t>
  </si>
  <si>
    <t xml:space="preserve">Ул. Наташи Ковшовой, 29
</t>
  </si>
  <si>
    <t>31.08.2020  16.00</t>
  </si>
  <si>
    <t>Мероприятие «Страна чудес!», приуроченное ко Дню знаний.</t>
  </si>
  <si>
    <t>Ул. Матвеевская, д. 34, к.1</t>
  </si>
  <si>
    <t>01.09.2020 16.00</t>
  </si>
  <si>
    <t>Мастер-классы спортивных секций, посвящённые Дню города.</t>
  </si>
  <si>
    <t>Ул. Озерная, 17 (рядом со сценой)</t>
  </si>
  <si>
    <t>05.09.2020 12.00</t>
  </si>
  <si>
    <t>Фестиваль творчества «Добрые руки», приуроченный ко Дню солидарности в борьбе с терроризмом</t>
  </si>
  <si>
    <t>01.09.-07.09.2020 10.00-20.00</t>
  </si>
  <si>
    <t>Вокальный конкурс</t>
  </si>
  <si>
    <t>Международный вокальный конкурс «Цветут сады в душе у нас», посвященный памяти Анны Герман – отборочный этап</t>
  </si>
  <si>
    <t>Дата уточняется 10.00-18.00</t>
  </si>
  <si>
    <t>Спортивные соревнования</t>
  </si>
  <si>
    <t>Спортивная олимпиада "Быстрее, выше, сильнее", посвященная Дню города Москвы среди детей и подростков района Очаково-Матвеевское</t>
  </si>
  <si>
    <t xml:space="preserve">ГБОУ СОШ №814 СП №4
ул. Матвеевская, д.20 (межшкольный стадион)
</t>
  </si>
  <si>
    <t>11.09.2020 г 15.00</t>
  </si>
  <si>
    <t>Гала-концерт международного вокального конкурса «Цветут сады в душе у нас», посвященный памяти Анны Герман</t>
  </si>
  <si>
    <t>Ул. Нежинская, д. 13, парк им. Анны Герман</t>
  </si>
  <si>
    <t>Дата уточняется  14.00</t>
  </si>
  <si>
    <t xml:space="preserve">Соревнования по игре в дартс, среди жителей района, посвященные Международному дню пожилых людей </t>
  </si>
  <si>
    <t xml:space="preserve">ГБУ ПМЦ «Диалог»
ул. Матвеевская, д.34, к.1
</t>
  </si>
  <si>
    <t>30.09.2020   11.00</t>
  </si>
  <si>
    <t>01.09-07.09.2020</t>
  </si>
  <si>
    <t>10:00-20:00</t>
  </si>
  <si>
    <t>10:00-18:00</t>
  </si>
  <si>
    <t>Дата уточняется</t>
  </si>
  <si>
    <t>ГБУ "ПМЦ "Диалог"</t>
  </si>
  <si>
    <t>Филиал "Дети-Детям"</t>
  </si>
  <si>
    <t>Социально-воспитательная, культурно-досуговая работа</t>
  </si>
  <si>
    <t>Концерт, торжественное мероприятие, церемония награждения</t>
  </si>
  <si>
    <t>Концертная программа, выставка художественного творчества "Победа глазами детей", награждение победителей конкурсов рисунка и конкурса "Победа голосами Дорогомиловцев", посвященные 75-летию Победы</t>
  </si>
  <si>
    <t>Платовский сквер</t>
  </si>
  <si>
    <t>26.07.2020 время уточняется, место проведения может быть изменено по погоде</t>
  </si>
  <si>
    <t>Цыбулькова Е.Ю.           8-903-616-35-37</t>
  </si>
  <si>
    <t>Праздник двора, развлекательное мероприятие</t>
  </si>
  <si>
    <t>Концертная программа, "Город мастеров"</t>
  </si>
  <si>
    <t>Украинский бульвар</t>
  </si>
  <si>
    <t>04.09.2020 в 16.00 (уточняется)</t>
  </si>
  <si>
    <t>Цыбулькова Е.Ю.          8-903-616-35-37</t>
  </si>
  <si>
    <t>Спортивная и физкультурно-оздоровительная работа</t>
  </si>
  <si>
    <t>Спортивный турнир</t>
  </si>
  <si>
    <t>Турнир по баскетболу "3 х 3"</t>
  </si>
  <si>
    <t>Спортплощадка Дениса Давыдова, д. 6</t>
  </si>
  <si>
    <t>15/22/29.08.2020 по погоде</t>
  </si>
  <si>
    <t>Закиров Р.Ш.                              8-926-942-79-63</t>
  </si>
  <si>
    <t>Спортивный праздник "День города", спортивные игры, эстафеты.</t>
  </si>
  <si>
    <t>04.09.2020 в 17.00 (уточняется)</t>
  </si>
  <si>
    <t>ГБУ "Дети-Детям"</t>
  </si>
  <si>
    <t>по погоде</t>
  </si>
  <si>
    <t>17:00 (уточняется)</t>
  </si>
  <si>
    <t>№</t>
  </si>
  <si>
    <t>п/п</t>
  </si>
  <si>
    <t>Дата и время проведения мероприятия</t>
  </si>
  <si>
    <t>Название информационного мероприятия</t>
  </si>
  <si>
    <t>Гос.задание / нет</t>
  </si>
  <si>
    <t>Досуговые и социально-воспитательные мероприятия</t>
  </si>
  <si>
    <t xml:space="preserve">Торжественное мероприятие  к дню семьи и верности </t>
  </si>
  <si>
    <t>«Семья согретая любовью»</t>
  </si>
  <si>
    <r>
      <t>1 вариант</t>
    </r>
    <r>
      <rPr>
        <sz val="12"/>
        <color theme="1"/>
        <rFont val="Times New Roman"/>
        <family val="1"/>
        <charset val="204"/>
      </rPr>
      <t xml:space="preserve"> – вечер отдыха семейных пар с концертно-конкурсной программой и чаепитием</t>
    </r>
  </si>
  <si>
    <r>
      <t>2 вариант</t>
    </r>
    <r>
      <rPr>
        <sz val="12"/>
        <color theme="1"/>
        <rFont val="Times New Roman"/>
        <family val="1"/>
        <charset val="204"/>
      </rPr>
      <t xml:space="preserve"> – Виртуальный поздравительный концерт для юбиляров района</t>
    </r>
  </si>
  <si>
    <t>ГБУ «Ровесник»</t>
  </si>
  <si>
    <t>ул.Пырьева д 5а стр2</t>
  </si>
  <si>
    <t>Дмитриева Ю.О.</t>
  </si>
  <si>
    <t>Игровая интерактивная программа «Я-Актер»</t>
  </si>
  <si>
    <t>Знакомство с театром, театральные игры и этюды на улице.</t>
  </si>
  <si>
    <t>ЦСПСиД «Доверие»</t>
  </si>
  <si>
    <t>Мичуринский проспект д.25 корп.3</t>
  </si>
  <si>
    <t>24.07.202015-00</t>
  </si>
  <si>
    <t>Игровая интерактивная  программа для детей «Веселись детвора на день двора»</t>
  </si>
  <si>
    <t>Игры с элементами спорта и викторины на улице</t>
  </si>
  <si>
    <t>31.07.202015-00</t>
  </si>
  <si>
    <t>Тематическая развлекательно познавательная программа  «Час загадок»</t>
  </si>
  <si>
    <t>Театрализованная игровая программа с использованием загадок и шарад, интерактивный «Крокодил»</t>
  </si>
  <si>
    <t>04.08.202015-00</t>
  </si>
  <si>
    <t xml:space="preserve">Игра путешествие </t>
  </si>
  <si>
    <t>«В гостях у цветных мелков»</t>
  </si>
  <si>
    <t xml:space="preserve">Знакомство с цветом, имитация цвета игрой актера, развитие воображения через передачу цветов в композиции на асфальте и в этюде. </t>
  </si>
  <si>
    <t>15-00</t>
  </si>
  <si>
    <t>Культурно-развлекательный блок-программа , посвященной Дню физкультурника</t>
  </si>
  <si>
    <t>Весёлые старты, эстафеты, спортивные игры на открытом воздухе</t>
  </si>
  <si>
    <t>Игровая программа для детей  «Яблочный спас игры припас»</t>
  </si>
  <si>
    <t>Фольклорные русские православные игры, знакомство с праздником «Яблочный спас», обычаи и приметы.</t>
  </si>
  <si>
    <t>13-00</t>
  </si>
  <si>
    <t>Литературная гостиная  к дню Российского флага</t>
  </si>
  <si>
    <t>«Один флаг одна Россия»</t>
  </si>
  <si>
    <t>Экскурс в историю российского флага, значения цветов, историческая викторина.</t>
  </si>
  <si>
    <t>25.08.202015-00</t>
  </si>
  <si>
    <t xml:space="preserve"> Игровая программа для детей «Бабушкины игры, как в старину» </t>
  </si>
  <si>
    <t>Знакомство детей с играми из бабушкиного сундука. Основные сюжеты, инвентарь, правила с заковыркой на современный лад.</t>
  </si>
  <si>
    <t>31.08.202015-00</t>
  </si>
  <si>
    <t>Игровая интерактивная  программа «Праздник в царстве Грамотея»</t>
  </si>
  <si>
    <t>Театрализованная программа для детей «Знакомство с историей грамматики от мудрого Еть». Старинные слова, правила написания и знаменитая игра «Ерундопель»</t>
  </si>
  <si>
    <t>Памятно -мемориальное мероприятие посвященное Дню города Москвы</t>
  </si>
  <si>
    <t xml:space="preserve">Возложение  цветов к  мемориальной доске добровольцам, которые отправились на фронт в июне 1941 года в составе 786 полка 4-ой Московской коммунистической дивизии </t>
  </si>
  <si>
    <t xml:space="preserve">2-ой Мосфильмовский переулок, д.8А. </t>
  </si>
  <si>
    <t>14-00</t>
  </si>
  <si>
    <t>Час памяти о терроре «Страшная дата в календаре»</t>
  </si>
  <si>
    <t xml:space="preserve">Патриотический практикум для детей и подростков по поведению и реакции в экстренных чрезвычайных условиях. </t>
  </si>
  <si>
    <t>ул.Пырьева д 5а стр. 2</t>
  </si>
  <si>
    <t>Беляев Г.В.</t>
  </si>
  <si>
    <t>05.09.202013-00</t>
  </si>
  <si>
    <t>Культурно спортивный массовый праздник «С днем  рождения,  Москва» для жителей Раменки</t>
  </si>
  <si>
    <t xml:space="preserve">Спортивно-концертная программа для жителей района Раменки. Участвуют творческие коллективы и тренеры района. </t>
  </si>
  <si>
    <t>Место уточняется</t>
  </si>
  <si>
    <t>07.09. 17-00</t>
  </si>
  <si>
    <t>08.09. 17-00</t>
  </si>
  <si>
    <t>09.09. 17-00</t>
  </si>
  <si>
    <t>«Все краски творчества»</t>
  </si>
  <si>
    <t>проведение дней открытых дверей во всех помещениях центра Ровесник</t>
  </si>
  <si>
    <t xml:space="preserve">Встреча педагогов творческих студий с детьми и родителями учащихся. </t>
  </si>
  <si>
    <t>Пырьева д5 стр 2</t>
  </si>
  <si>
    <t>Мичуринский д27/1</t>
  </si>
  <si>
    <t>Мичуринский д13/1</t>
  </si>
  <si>
    <t>Педагоги ГБУ «Ровесник»</t>
  </si>
  <si>
    <t>19.09.202013-00</t>
  </si>
  <si>
    <t>Игровая программа для детей «В гостях у осени».</t>
  </si>
  <si>
    <t>Игры, загадки, викторины, мастер-класс по изготовлению осенних букетов.</t>
  </si>
  <si>
    <t>29.09.202017-00</t>
  </si>
  <si>
    <t>Праздничная концертная программа для пожилых людей</t>
  </si>
  <si>
    <t xml:space="preserve">«Пусть осень жизни будет золотой» </t>
  </si>
  <si>
    <t xml:space="preserve"> Концертные номера от творческих коллективов ГБУ. Интерактивная программа для старшего поколения</t>
  </si>
  <si>
    <t>Спортивные и оздоровительные мероприятия</t>
  </si>
  <si>
    <t>Открытый урок для участников секции «Физкульт-Ровесник»</t>
  </si>
  <si>
    <t>Пропаганда здорового образа жизни, укрепление здоровья взрослого населения, вовлечение  в регулярные занятия  физической культурой и спортом</t>
  </si>
  <si>
    <t>Спортплощадка</t>
  </si>
  <si>
    <t>ул. Пырьева, д.5-а, стр.2</t>
  </si>
  <si>
    <t>Типаев  К.Х</t>
  </si>
  <si>
    <t>8-968-635-53-70</t>
  </si>
  <si>
    <r>
      <t xml:space="preserve">Товарищеский матч воспитанников секции по футболу ГБУ «Ровесник» и </t>
    </r>
    <r>
      <rPr>
        <sz val="12"/>
        <color rgb="FF333333"/>
        <rFont val="Times New Roman"/>
        <family val="1"/>
        <charset val="204"/>
      </rPr>
      <t>ГБУ ЦСПСиД</t>
    </r>
    <r>
      <rPr>
        <sz val="12"/>
        <color theme="1"/>
        <rFont val="Times New Roman"/>
        <family val="1"/>
        <charset val="204"/>
      </rPr>
      <t xml:space="preserve"> «Доверие»</t>
    </r>
  </si>
  <si>
    <r>
      <t xml:space="preserve">Популяризация и пропаганда игры в футбол </t>
    </r>
    <r>
      <rPr>
        <sz val="12"/>
        <color theme="1"/>
        <rFont val="Times New Roman"/>
        <family val="1"/>
        <charset val="204"/>
      </rPr>
      <t>среди детей и подростков</t>
    </r>
  </si>
  <si>
    <t>Мичуринский проспект, д. 25, корп.1-4</t>
  </si>
  <si>
    <t>Спортивная игровая программа « Веселый спорт»</t>
  </si>
  <si>
    <t>Спортивная игровая программа: игры на спортивной площадке, эстафеты</t>
  </si>
  <si>
    <t>Турнир по мини-футболу, посвященный «Дню физкультурника»</t>
  </si>
  <si>
    <t>Укрепление здоровья, пропаганда футбола и здорового образа жизни,</t>
  </si>
  <si>
    <t xml:space="preserve"> оздоровление и приобщение к активному отдыху различных возрастных и социальных категорий населения</t>
  </si>
  <si>
    <t>ул.Лобачевского,д.100,к.3</t>
  </si>
  <si>
    <t>Спортивный праздник «Всем двором за здоровьем!», посвященный «Дню физкультурника»</t>
  </si>
  <si>
    <t>Укрепление здоровья, пропаганда здорового образа жизни,</t>
  </si>
  <si>
    <t xml:space="preserve"> оздоровление и приобщение к активному отдыху различных возрастных и социальных категорий населения, вовлечение  в регулярные занятия  физической культурой и спортом</t>
  </si>
  <si>
    <t>Тренеры-преподаватели и инструкторы по спорту</t>
  </si>
  <si>
    <t>Велопробег для всех желающих «Зеленый свет»</t>
  </si>
  <si>
    <r>
      <t>У</t>
    </r>
    <r>
      <rPr>
        <sz val="12"/>
        <color theme="1"/>
        <rFont val="Times New Roman"/>
        <family val="1"/>
        <charset val="204"/>
      </rPr>
      <t>крепление здоровья, пропаганда здорового образа жизни, оздоровление и приобщение к активному отдыху различных возрастных и социальных категорий населения</t>
    </r>
  </si>
  <si>
    <t>Парковая зона</t>
  </si>
  <si>
    <t>«Воробьевы горы»</t>
  </si>
  <si>
    <t>Жуков П.Д</t>
  </si>
  <si>
    <t>8-926-148-29-07</t>
  </si>
  <si>
    <t>Районные соревнования по бадминтону  среди детей и подростков</t>
  </si>
  <si>
    <r>
      <t xml:space="preserve">Популяризация бадминтона, </t>
    </r>
    <r>
      <rPr>
        <sz val="12"/>
        <color theme="1"/>
        <rFont val="Times New Roman"/>
        <family val="1"/>
        <charset val="204"/>
      </rPr>
      <t>укрепление здоровья, пропаганда здорового образа жизни, оздоровление и приобщение к активному отдыху различных возрастных и социальных категорий населения</t>
    </r>
  </si>
  <si>
    <t>8-968-635-53-70 Крепостной А.Т.</t>
  </si>
  <si>
    <t>8-968-330-16-33</t>
  </si>
  <si>
    <t>Соревнования по настольному теннису среди пожилых людей</t>
  </si>
  <si>
    <r>
      <t xml:space="preserve">Популяризация игры в настольный теннис, </t>
    </r>
    <r>
      <rPr>
        <sz val="12"/>
        <color theme="1"/>
        <rFont val="Times New Roman"/>
        <family val="1"/>
        <charset val="204"/>
      </rPr>
      <t>укрепление здоровья, пропаганда здорового образа жизни,</t>
    </r>
  </si>
  <si>
    <t>ГБУ  «Ровесник», ул. Пырьева, д. 5-а, стр.2</t>
  </si>
  <si>
    <t>Крепостной А.Т.</t>
  </si>
  <si>
    <t>Детский спортивный праздник «Перед школой отдохнем»</t>
  </si>
  <si>
    <t>ул. Пырьева, д.5-а</t>
  </si>
  <si>
    <t>08-10.09.2020</t>
  </si>
  <si>
    <t>Презентация работы спортивных секций  в Дни открытых дверей во всех помещениях</t>
  </si>
  <si>
    <t>ГБУ «Ровесник»,</t>
  </si>
  <si>
    <r>
      <t>ул. Пырьева, д.5-а,стр.2,</t>
    </r>
    <r>
      <rPr>
        <sz val="12"/>
        <color rgb="FF000000"/>
        <rFont val="Times New Roman"/>
        <family val="1"/>
        <charset val="204"/>
      </rPr>
      <t>, Мичуринский проспект, д. 27, корп. 1</t>
    </r>
    <r>
      <rPr>
        <sz val="12"/>
        <color theme="1"/>
        <rFont val="Times New Roman"/>
        <family val="1"/>
        <charset val="204"/>
      </rPr>
      <t>,</t>
    </r>
  </si>
  <si>
    <t>Мичуринский проспект, д.13,к.1</t>
  </si>
  <si>
    <t>«Веселые старты» в секции «Физкульт Ровесник», посвященные началу учебного года</t>
  </si>
  <si>
    <t>Турнир по мини-футболу посвященный Дню города среди взрослых</t>
  </si>
  <si>
    <r>
      <t xml:space="preserve">Популяризация футбола, </t>
    </r>
    <r>
      <rPr>
        <sz val="12"/>
        <color theme="1"/>
        <rFont val="Times New Roman"/>
        <family val="1"/>
        <charset val="204"/>
      </rPr>
      <t>укрепление здоровья, пропаганда здорового образа жизни</t>
    </r>
  </si>
  <si>
    <t>ул. Лобачевского д.100, корп.3</t>
  </si>
  <si>
    <t>Спортивно-развлекательная программа для жителей района в День города</t>
  </si>
  <si>
    <t>Открытые площадки</t>
  </si>
  <si>
    <t>района</t>
  </si>
  <si>
    <t>Открытый урок секции «Оздоровительная гимнастика»</t>
  </si>
  <si>
    <t>Киямова К.А.</t>
  </si>
  <si>
    <t>8-985-311-00-11</t>
  </si>
  <si>
    <t>Открытый турнир по настольному теннису для всех желающих</t>
  </si>
  <si>
    <r>
      <t xml:space="preserve">Популяризация настольного тенниса, </t>
    </r>
    <r>
      <rPr>
        <sz val="12"/>
        <color theme="1"/>
        <rFont val="Times New Roman"/>
        <family val="1"/>
        <charset val="204"/>
      </rPr>
      <t>укрепление здоровья, пропаганда здорового образа жизни</t>
    </r>
  </si>
  <si>
    <t>Вильданов Ф.К.</t>
  </si>
  <si>
    <t>8-926-949-49-60</t>
  </si>
  <si>
    <t>Открытый урок в студии спортивного танца</t>
  </si>
  <si>
    <t>Укрепление здоровья, пропаганда здорового образа жизни. Приобщение к активному отдыху</t>
  </si>
  <si>
    <t>Макарова С.Н</t>
  </si>
  <si>
    <t>8-903-581-75-87</t>
  </si>
  <si>
    <t>Соревнования по силовым видам спорта</t>
  </si>
  <si>
    <r>
      <t xml:space="preserve">Популяризация гиревого спорта, </t>
    </r>
    <r>
      <rPr>
        <sz val="12"/>
        <color theme="1"/>
        <rFont val="Times New Roman"/>
        <family val="1"/>
        <charset val="204"/>
      </rPr>
      <t>укрепление здоровья, пропаганда здорового образа жизни,</t>
    </r>
  </si>
  <si>
    <t>Тренажерный зал</t>
  </si>
  <si>
    <t>ул. Дружбы, д. 2/19</t>
  </si>
  <si>
    <t>Субочев А.С.</t>
  </si>
  <si>
    <t>8-916-656-30-14</t>
  </si>
  <si>
    <t>Показательные выступления воспитанников секции «Спортивные танцы» в праздничном концерте, посвящённому Дню учителя</t>
  </si>
  <si>
    <t>«Для Вас с любовью…»</t>
  </si>
  <si>
    <t>Укрепление здоровья, пропаганда здорового образа жизни</t>
  </si>
  <si>
    <t>ул.   Пырьева, д.5а, стр.2</t>
  </si>
  <si>
    <t>Соревнования по легкой атлетике среди детей 6-8 лет секции «ОФП»</t>
  </si>
  <si>
    <t>«Физкульт-Ровесник»</t>
  </si>
  <si>
    <t xml:space="preserve"> оздоровление и приобщение к активному отдыху детей. Конкурсы, игры, викторины</t>
  </si>
  <si>
    <t>ул. Пырьева  д.5а,стр.2</t>
  </si>
  <si>
    <t>8-926-949-49-60 Жуков П.Д</t>
  </si>
  <si>
    <t>Шахматный турнир для начинающих</t>
  </si>
  <si>
    <t>Популяризация шахмат, активная пропаганда здорового образа жизни, привлечение детей к занятию спортом</t>
  </si>
  <si>
    <t>Мичуринский пр-т, д.27, корп.1</t>
  </si>
  <si>
    <t>Районные соревнования по игре в дартс, среди детей и взрослых</t>
  </si>
  <si>
    <t>Популяризация игры в дартс, активная пропаганда здорового образа жизни, привлечение  к занятию спортом</t>
  </si>
  <si>
    <t>ГБУ  «Ровесник»,</t>
  </si>
  <si>
    <t>ул. Пырьева, д. 5-а, стр.2</t>
  </si>
  <si>
    <r>
      <t xml:space="preserve">Соревнования по шахматам среди воспитанников секции, посвященные </t>
    </r>
    <r>
      <rPr>
        <sz val="12"/>
        <color theme="1"/>
        <rFont val="Times New Roman"/>
        <family val="1"/>
        <charset val="204"/>
      </rPr>
      <t>«Дню народного единства»</t>
    </r>
  </si>
  <si>
    <t>Помещение для проведения занятий</t>
  </si>
  <si>
    <t>Мичуринский пр-т, д.13, корп.1</t>
  </si>
  <si>
    <t>Велиев Г.М</t>
  </si>
  <si>
    <t>8-903-135-78-63</t>
  </si>
  <si>
    <t>Соревнования по силовым видам спорта, посвященные «Дню народного единства»</t>
  </si>
  <si>
    <t>Популяризация гиревого спорта, активная пропаганда здорового образа жизни, привлечение к занятию спортом</t>
  </si>
  <si>
    <t>19.11-26.12.2020</t>
  </si>
  <si>
    <t>Подготовка воспитанников секции ОФП (футбол, хоккей) к Окружным финальным соревнованиям по хоккею с шайбой «Золотая шайба»</t>
  </si>
  <si>
    <t>Популяризация хоккея, пропаганда здорового образа жизни, укрепление здоровья детей и взрослого населения, вовлечение  в регулярные занятия  физической культурой и спортом</t>
  </si>
  <si>
    <t>Ледовый каток,</t>
  </si>
  <si>
    <t>Парк имени 50-летия Октября</t>
  </si>
  <si>
    <t>Салычев А.С</t>
  </si>
  <si>
    <t>8-916-510-40-10</t>
  </si>
  <si>
    <t>Детские спортивные соревнования  по ОФП «Новогодние старты»</t>
  </si>
  <si>
    <t>ГБУ « Ровесник »,</t>
  </si>
  <si>
    <t>Отборочные соревнования по хоккею с шайбой</t>
  </si>
  <si>
    <t>Новогодний шахматный турнир</t>
  </si>
  <si>
    <t>Соревнования по шахматам среди воспитанников секции, посвященные Новому году</t>
  </si>
  <si>
    <t>Дмитриева Ю.О.,89151583182</t>
  </si>
  <si>
    <t>ГБУ "Ровесник"</t>
  </si>
  <si>
    <t>13.07.202</t>
  </si>
  <si>
    <t>ЦСПСиД «Доверие»,Мичуринский проспект д.25 корп.3</t>
  </si>
  <si>
    <t>«Все краски творчества» проведение дней открытых дверей во всех помещениях центра Ровесник</t>
  </si>
  <si>
    <t>Пырьева д5 стр 2,Мичуринский д27/1,Мичуринский д13/1</t>
  </si>
  <si>
    <t>07.09-09.09.2020</t>
  </si>
  <si>
    <t>Спортплощадка,ул. Пырьева, д.5-а, стр.2</t>
  </si>
  <si>
    <t>Типаев  К.Х,8-968-635-53-70</t>
  </si>
  <si>
    <t>Товарищеский матч воспитанников секции по футболу ГБУ «Ровесник» и ГБУ ЦСПСиД «Доверие»</t>
  </si>
  <si>
    <t>Популяризация и пропаганда игры в футбол среди детей и подростков</t>
  </si>
  <si>
    <t>Спортплощадка,Мичуринский проспект, д. 25, корп.1-4</t>
  </si>
  <si>
    <t>Укрепление здоровья, пропаганда футбола и здорового образа жизни, оздоровление и приобщение к активному отдыху различных возрастных и социальных категорий населения</t>
  </si>
  <si>
    <t>Тренеры-преподаватели и инструкторы по спорту ГБУ «Ровесник»</t>
  </si>
  <si>
    <t>Спортивная площадка,Мичуринский проспект, д. 25, корп.1-4</t>
  </si>
  <si>
    <t>Укрепление здоровья, пропаганда здорового образа жизни, оздоровление и приобщение к активному отдыху различных возрастных и социальных категорий населения</t>
  </si>
  <si>
    <t>Парковая зона,«Воробьевы горы»</t>
  </si>
  <si>
    <t>Жуков П.Д,8-926-148-29-07</t>
  </si>
  <si>
    <t>Популяризация бадминтона, укрепление здоровья, пропаганда здорового образа жизни, оздоровление и приобщение к активному отдыху различных возрастных и социальных категорий населения</t>
  </si>
  <si>
    <t>Типаев  К.Х 8-968-635-53-70 Крепостной А.Т. 8-968-330-16-33</t>
  </si>
  <si>
    <t>Популяризация игры в настольный теннис, укрепление здоровья, пропаганда здорового образа жизни, оздоровление и приобщение к активному отдыху различных возрастных и социальных категорий населения</t>
  </si>
  <si>
    <t>Крепостной А.Т. 8-968-330-16-33</t>
  </si>
  <si>
    <t>Укрепление здоровья, пропаганда здорового образа жизни, оздоровление и приобщение к активному отдыху различных возрастных и социальных категорий населения, вовлечение  в регулярные занятия  физической культурой и спортом</t>
  </si>
  <si>
    <t>Спортплощадка ул. Пырьева, д.5-а</t>
  </si>
  <si>
    <t>ГБУ «Ровесник»,ул. Пырьева, д.5-а,стр.2,, Мичуринский проспект, д. 27, корп. 1,Мичуринский проспект, д.13,к.1</t>
  </si>
  <si>
    <t>ГБУ «Ровесник»,ул. Пырьева, д.5-а, стр.2</t>
  </si>
  <si>
    <t>Жуков П.Д 8-926-148-29-07</t>
  </si>
  <si>
    <t>Популяризация футбола, укрепление здоровья, пропаганда здорового образа жизни</t>
  </si>
  <si>
    <t>Спортплощадка ул. Лобачевского д.100, корп.3</t>
  </si>
  <si>
    <t>Типаев  К.Х 8-968-635-53-70</t>
  </si>
  <si>
    <t>ГБУ «Ровесник», ул. Пырьева, д.5-а, стр.2</t>
  </si>
  <si>
    <t>Киямова К.А. 8-985-311-00-11</t>
  </si>
  <si>
    <t>Популяризация настольного тенниса, укрепление здоровья, пропаганда здорового образа жизни</t>
  </si>
  <si>
    <t>Вильданов Ф.К. 8-926-949-49-60</t>
  </si>
  <si>
    <t>Макарова С.Н 8-903-581-75-87</t>
  </si>
  <si>
    <t>Популяризация гиревого спорта, укрепление здоровья, пропаганда здорового образа жизни, оздоровление и приобщение к активному отдыху различных возрастных и социальных категорий населения</t>
  </si>
  <si>
    <t>Тренажерный зал ГБУ «Ровесник», ул. Дружбы, д. 2/19</t>
  </si>
  <si>
    <t>Субочев А.С. 8-916-656-30-14</t>
  </si>
  <si>
    <t>Показательные выступления воспитанников секции «Спортивные танцы» в праздничном концерте, посвящённому Дню учителя «Для Вас с любовью…»</t>
  </si>
  <si>
    <t>Соревнования по легкой атлетике среди детей 6-8 лет секции «ОФП» «Физкульт-Ровесник»</t>
  </si>
  <si>
    <t>Укрепление здоровья, пропаганда здорового образа жизни,  оздоровление и приобщение к активному отдыху детей. Конкурсы, игры, викторины</t>
  </si>
  <si>
    <t>Вильданов Ф.К. 8-926-949-49-60 Жуков П.Д 8-926-148-29-07</t>
  </si>
  <si>
    <t>ГБУ «Ровесник»,Мичуринский пр-т, д.27, корп.1</t>
  </si>
  <si>
    <t>Велиев Г.М,8-903-135-78-63</t>
  </si>
  <si>
    <t>Тренажерный зал,ГБУ «Ровесник»,ул. Дружбы, д. 2/19</t>
  </si>
  <si>
    <t>Салычев А.С,8-916-510-40-10</t>
  </si>
  <si>
    <t>Ледовый каток,Парк имени 50-летия Октября</t>
  </si>
  <si>
    <t>Вильданов Ф.К.,8-926-949-49-60</t>
  </si>
  <si>
    <t>ГБУ «Ровесник»,Мичуринский пр-т, д.13, корп.1</t>
  </si>
  <si>
    <t>Тренеры-преподаватели и инструкторы по спорту,ГБУ «Ровесник»</t>
  </si>
  <si>
    <t>Москомспорт</t>
  </si>
  <si>
    <t>ГБУ ПМЦ «Диалог», ул.
Матвеевская, д. 34, к. 1</t>
  </si>
  <si>
    <t>нет</t>
  </si>
  <si>
    <t>Шахматы, баскетбол,
волейбол, без ограничения
возраста</t>
  </si>
  <si>
    <t xml:space="preserve">Спортивный комплекс
образовательного
учреждения (г. Москва, ул.
Матвеевская, дом 20, корпус
2)
</t>
  </si>
  <si>
    <t xml:space="preserve">да </t>
  </si>
  <si>
    <t>Окрружное физкультурно -массовое мероприятие Спортивный праздник "Всем двором за здоровьем!", посвещается дню физкультурника</t>
  </si>
  <si>
    <r>
      <t xml:space="preserve">Дворовая территория /
универсальная спортивная
площадка (г. Москва, пр-кт.
Мичуринский, дом 25, корпус
</t>
    </r>
    <r>
      <rPr>
        <sz val="10"/>
        <color rgb="FF000000"/>
        <rFont val="Times-Roman"/>
      </rPr>
      <t>1)</t>
    </r>
  </si>
  <si>
    <t>Открытые площадки района</t>
  </si>
  <si>
    <t>Тренеры-преподаватели и инструкторы по спортуГБУ «Ровесник»</t>
  </si>
  <si>
    <t>Без учета вида спорта, без
ограничения возраста</t>
  </si>
  <si>
    <t>г. Москва, по назначению</t>
  </si>
  <si>
    <t>Окружное физкультурно-массовое мероприятие Презентация работы спортивных секций в день открытых дверей во всех помещениях</t>
  </si>
  <si>
    <t>08.09.-10.09.2020</t>
  </si>
  <si>
    <t>17.07.2020  12.00</t>
  </si>
  <si>
    <t>"Ромашковый букет"</t>
  </si>
  <si>
    <t>онлайн выставка творческих работ, посвященная "Дню семьи, любви и верности"</t>
  </si>
  <si>
    <t>Дистанционно
Информация на сайте: https://www.gbu-otrajenie.ru
https://www.instagram.com/gbuotrajenie/</t>
  </si>
  <si>
    <t>с 1 по 5 июля 2020</t>
  </si>
  <si>
    <t>Кузьмина Н.В.           8-495-668-32-08</t>
  </si>
  <si>
    <t>"Моя семья"</t>
  </si>
  <si>
    <t>Фотоконкурс для создания выставочного семейного фотоальбома жителей района Можайский</t>
  </si>
  <si>
    <t>Дистанционно
Информация на сайте: https://www.gbu-otrajenie.ru
https://www.instagram.com/gbuotrajenie/</t>
  </si>
  <si>
    <t xml:space="preserve">10 июля 2020 </t>
  </si>
  <si>
    <t>Коновалова М.Д.       8-495-668-32-08</t>
  </si>
  <si>
    <t>"Мелованное графити"</t>
  </si>
  <si>
    <t>онлайн выставка фотографий творческих рисунков на асфальте приуроченная к международному дню рисованию на асфальте (16 июля)</t>
  </si>
  <si>
    <t>с 13 по 16 июля 2020</t>
  </si>
  <si>
    <t>"Ход белой королевы"</t>
  </si>
  <si>
    <t>Шахматный турнир, посвященный международному дню шахмат (20 июля)</t>
  </si>
  <si>
    <t>20 июля     10.00-12.00</t>
  </si>
  <si>
    <t>Коновалова М.Д.         8-495-668-32-08</t>
  </si>
  <si>
    <t>"Улица танца"</t>
  </si>
  <si>
    <t xml:space="preserve">Танцевальный онлайн-фестиваль </t>
  </si>
  <si>
    <t>30 июля 2020 11.00-12.00</t>
  </si>
  <si>
    <t>Гнедашевский И.А.         8-495-668-32-08</t>
  </si>
  <si>
    <t>Информация на сайте: https://www.gbu-otrajenie.ru</t>
  </si>
  <si>
    <t>https://www.instagram.com/gbuotrajenie/</t>
  </si>
  <si>
    <t>01.07-05.07.2020</t>
  </si>
  <si>
    <t>13.07.-16.07.2020</t>
  </si>
  <si>
    <t>Спортивно-развлекательная эстафета для жителей района "Быстрее, выше,сильнее"</t>
  </si>
  <si>
    <t>Дворовая площадка, ул.
Горбунова, д. 11 (г. Москва)</t>
  </si>
  <si>
    <t xml:space="preserve">Районое отборочное соревнования по шахматам в рамках спартакиады "Московский двор-спортивный двор" среди детей и подростков района </t>
  </si>
  <si>
    <t>Шахматы, девочки, мал.,
девушки, юноши 7-18 лет</t>
  </si>
  <si>
    <t>ГБУ «Центр «Отражение»,
ул. Гришина, д. 20 (г. Москва)</t>
  </si>
  <si>
    <t>Филиал "Филёвский парк"</t>
  </si>
  <si>
    <t>1.</t>
  </si>
  <si>
    <t>"Азбука художника (секреты и хитрости)"</t>
  </si>
  <si>
    <t>Скетч-марафон по лёгкому рисунку</t>
  </si>
  <si>
    <t>ул.Большая Филёвская д.9 Ул.Кастанаевская д.24, Филевский б-р д.1</t>
  </si>
  <si>
    <t>6-13 июля</t>
  </si>
  <si>
    <t>Нарышкина У.Б. 84991422838</t>
  </si>
  <si>
    <t>2.</t>
  </si>
  <si>
    <t>"Движение-жизнь!"</t>
  </si>
  <si>
    <t>Онлайн-мастер-класс по фитнес-аэробике</t>
  </si>
  <si>
    <t>июль дата и время уточняются</t>
  </si>
  <si>
    <t>Машталер С.С. 84991422838</t>
  </si>
  <si>
    <t>3.</t>
  </si>
  <si>
    <t>«Мечтай, дерзай, твори!»</t>
  </si>
  <si>
    <t>Игровая программа, посвящённая Международному дню молодёжи.</t>
  </si>
  <si>
    <t>Филиал "Филёвский парк" , Дворовая площадка Ул.Кастанаевская д.24</t>
  </si>
  <si>
    <t>12.08.2020
14.00</t>
  </si>
  <si>
    <t>Соревнования по спортивному многоборью</t>
  </si>
  <si>
    <t>Филиал "Филёвский парк" , Ул.Кастанаевская д.24</t>
  </si>
  <si>
    <t>28.08.2020 время уточняется</t>
  </si>
  <si>
    <t>5.</t>
  </si>
  <si>
    <t>«Мы открываем двери в «Галактику»»</t>
  </si>
  <si>
    <t>Праздничная программа, посвященная новому учебному году.</t>
  </si>
  <si>
    <t xml:space="preserve">Детский парк "Фили" ,ул.Большая Филёвская д.9 Дворовая площадка Ул.Кастанаевская д.24, Дворовая площадка Филевский б-р д.1, </t>
  </si>
  <si>
    <t xml:space="preserve">29.08.2020
30.08.2020 31.08.2020
16.00
</t>
  </si>
  <si>
    <t>Нарышкина У.Б. 89096813481</t>
  </si>
  <si>
    <t>6.</t>
  </si>
  <si>
    <t>«С Днём рождения, Москва!»</t>
  </si>
  <si>
    <t>Концертно-игровая программа, посвященная Дню города.</t>
  </si>
  <si>
    <t>Детский парк "Фили" ул.Большая Филёвская д.9</t>
  </si>
  <si>
    <t xml:space="preserve">04.09.2020
17.00
</t>
  </si>
  <si>
    <t>7.</t>
  </si>
  <si>
    <t>«Мир во всём Мире»</t>
  </si>
  <si>
    <t>Творческая акция , посвященная Международному дню Мира.</t>
  </si>
  <si>
    <t>Филиал "Филёвский парк" Дворовая площадка Ул.Кастанаевская д.24</t>
  </si>
  <si>
    <t xml:space="preserve">22.09.2020
17.00
</t>
  </si>
  <si>
    <t>8.</t>
  </si>
  <si>
    <t>Турнир по Джиу-джитсу</t>
  </si>
  <si>
    <t>Сентябрь дата и время уточняются</t>
  </si>
  <si>
    <t>ГБУ города Москвы "Галактика"</t>
  </si>
  <si>
    <t>Он-лайн</t>
  </si>
  <si>
    <t>06.07-13.07.2020</t>
  </si>
  <si>
    <t xml:space="preserve">время уточняется </t>
  </si>
  <si>
    <t>29.08.2020 30.08.2020 31.08.2020</t>
  </si>
  <si>
    <t xml:space="preserve">Помещение филиала "ЦРиТ"Юнион",ул.. Чоботовская.д1     </t>
  </si>
  <si>
    <t>Соревнование по велоспорту "Спорт против террора-в память о Беслане!, " посвященное Дню Солидарности в борьбе с терроризмом</t>
  </si>
  <si>
    <t>Спортивно-игровое неприятие "Мы- веселые туристы!" ,посвященное Дню туриста</t>
  </si>
  <si>
    <t>"Мелованное граффити"</t>
  </si>
  <si>
    <t>ул. Говорова 15 (Дворовая площадка)</t>
  </si>
  <si>
    <t>Спортивно-массовое и мероприятие</t>
  </si>
  <si>
    <t xml:space="preserve">Соколовское ш.д.4-6 (зона отдыха около пруда)      </t>
  </si>
  <si>
    <t>дата и время на согласовании</t>
  </si>
  <si>
    <t xml:space="preserve">Итог количество участников </t>
  </si>
  <si>
    <t>Мастер-класс по фрироупу</t>
  </si>
  <si>
    <t>29.08.2020 11.00</t>
  </si>
  <si>
    <t>11.00</t>
  </si>
  <si>
    <t>Турнир по мини-футболу</t>
  </si>
  <si>
    <t xml:space="preserve">ул. Нежинская, 13
</t>
  </si>
  <si>
    <t>Спортивно-игровое мероприятие на населения района "гордо реет флаг Российский", посвещенное Дню Государственного Флага Российской Федерации</t>
  </si>
  <si>
    <t>Территория детского парка
«Буратино», ул.
Новоорловская, вл. 5</t>
  </si>
  <si>
    <t>доп. мероприятие</t>
  </si>
  <si>
    <t>Денискин В.В. (499) 233-13-56</t>
  </si>
  <si>
    <t xml:space="preserve">Шахматы </t>
  </si>
  <si>
    <t>Турнир по мини-футболу среди детей и подростков</t>
  </si>
  <si>
    <t>Футбол, девочки, мал.,
девушки, юноши 7-18 лет</t>
  </si>
  <si>
    <t>Дворовая территория (г.
Москва, ул. Говорова, дом 1)</t>
  </si>
  <si>
    <t>замена мероприятия с 21.08.2020 на 27.08.2020</t>
  </si>
  <si>
    <t>Окружное физкультурно-массовое мероприятие Турнир по Джиу-Джитсу</t>
  </si>
  <si>
    <t>Джиу-джитсу, девочки,
мал., девушки, юноши, юнки, юн-ры 5-20 лет, муж.,
жен.</t>
  </si>
  <si>
    <t>Досуговый центр
«Галактика» (г. Москва, ул.
Кастанаевская, дом 24)</t>
  </si>
  <si>
    <t>Мастер-класс "В цвете триколор"</t>
  </si>
  <si>
    <t>Конкурс рисунков "Люблю свой город, свой район!"</t>
  </si>
  <si>
    <t>12.00</t>
  </si>
  <si>
    <t>Тренинг"Думать надо всегда! Валидуб"</t>
  </si>
  <si>
    <t>Общественно-значимое мероприятие "Пусть всегда будет мир!"</t>
  </si>
  <si>
    <t xml:space="preserve">  Праздничная встреча "Пожилые люди - сердцем молодые!"</t>
  </si>
  <si>
    <t>Развивающая игра "Вижу, помню, понимаю"</t>
  </si>
  <si>
    <t xml:space="preserve"> Праздничный концерт "Моя мама - лучше всех!"</t>
  </si>
  <si>
    <t>Вечер поэзии "Герои нашего времени"</t>
  </si>
  <si>
    <t>Конкурс поделок и рисунков  "Снежинка на окошке"</t>
  </si>
  <si>
    <t>Утренник для детей  "Накануне Нового года"</t>
  </si>
  <si>
    <t xml:space="preserve">Кузнецова М.А. 
8-499-792-37-01
</t>
  </si>
  <si>
    <t>Развивающая игра "Подарки с пользой для ума"</t>
  </si>
  <si>
    <t>Вид мероприятия (спорт/досуг/он-лайн)</t>
  </si>
  <si>
    <t>25 - 27.08.2023</t>
  </si>
  <si>
    <t>01-07.09.2023</t>
  </si>
  <si>
    <t>15-26.12.2023</t>
  </si>
  <si>
    <t>17.00;                           11.00</t>
  </si>
  <si>
    <t>День открытых дверей                         "Мы снова вместе!"</t>
  </si>
  <si>
    <t>Общественно-значимое мероприятие "Одна страна на всех!"</t>
  </si>
  <si>
    <t>Спортивный праздник, посвященный Дню физкультурника</t>
  </si>
  <si>
    <t>Опалихина Е.С.                                                         8-499-792-37-01</t>
  </si>
  <si>
    <t>Игра по футболу, посвященная Дню солидарности в борьбе с терроризмом</t>
  </si>
  <si>
    <t>В период с 02.09.2023 по 05.09.2023</t>
  </si>
  <si>
    <t>16.00 (ориентировочно)</t>
  </si>
  <si>
    <t>Спортивный праздник, посвященный Дню города</t>
  </si>
  <si>
    <t>10.00</t>
  </si>
  <si>
    <t>Турнир по баскетболу "Осенний"</t>
  </si>
  <si>
    <t>Осенний спортивный праздник</t>
  </si>
  <si>
    <t>Соревнование по настольному теннису, посвященное Дню пожилого человека "Стар и Млад"</t>
  </si>
  <si>
    <t>Фитнес зарядка для населения старшего возраста ко Дню пожилого человека</t>
  </si>
  <si>
    <t>09.00</t>
  </si>
  <si>
    <t>Осенний турнир по шахматам</t>
  </si>
  <si>
    <t>Спортивный праздник, посвященный Дню народного единства "Зажигает детвора"</t>
  </si>
  <si>
    <t>Соревнование по шашкам среди детей дошкольного возраста "Чудо - шашки"</t>
  </si>
  <si>
    <t>Игра по хоккею, посвященная открытию хоккейного сезона</t>
  </si>
  <si>
    <t>Новогодний кубок по мини-футболу</t>
  </si>
  <si>
    <t>Новогодний турнир по баскетболу</t>
  </si>
  <si>
    <t>Новогодний турнир по шахматам</t>
  </si>
  <si>
    <t>Предновогодний турнир по мини настольному и настольному теннису среди населения района</t>
  </si>
  <si>
    <t>15.00; 10.00</t>
  </si>
  <si>
    <t>Спортивный праздник, посвященный празднованию Нового года "Мистер Новый год!"</t>
  </si>
  <si>
    <t>22.12.-24.12.2023</t>
  </si>
  <si>
    <t>В период с 18.12.2023 по 22.12.2023</t>
  </si>
  <si>
    <t>В период с 24.11.2023 по 30.11.2023</t>
  </si>
  <si>
    <t>Время уточняется</t>
  </si>
  <si>
    <r>
      <rPr>
        <b/>
        <sz val="18"/>
        <color theme="1"/>
        <rFont val="Times New Roman"/>
        <family val="1"/>
        <charset val="204"/>
      </rPr>
      <t>КАЛЕНДАРНЫЙ ПЛАН</t>
    </r>
    <r>
      <rPr>
        <b/>
        <sz val="16"/>
        <color theme="1"/>
        <rFont val="Times New Roman"/>
        <family val="1"/>
        <charset val="204"/>
      </rPr>
      <t xml:space="preserve">
филиала "Спортивно-досуговый центр "Радуга" ГБУ города Москвы  «Молодёжный центр «Галактика» по досуговой, социально-воспитательной, физкультурно-оздоровительной и спортивной работе с населением по месту жительства                                                                                                                         на территории района Западного административного округа города Москвы
II полугодие 2023 года</t>
    </r>
  </si>
  <si>
    <t>Баскетбольная площадка по адресу: ул. Щорса, д. 6 корп. 1</t>
  </si>
  <si>
    <t>Дворовая площадка по адресу:    ул. Главмосстроя, д. 5</t>
  </si>
  <si>
    <t>Спортивный зал ШК №2 ГБОУ школа №1542 по адресу:                ул. Щорса, д. 6 корп. 1</t>
  </si>
  <si>
    <t>Парк "Центральный" по адресу:    ул. Богданова, д. 14, корп. 1</t>
  </si>
  <si>
    <t>Спортивная площадка по адресу:  ул. 50 лет Октября, д.14А</t>
  </si>
  <si>
    <t>Помещение филиала по адресу:     ул. Главмосстроя, д. 9</t>
  </si>
  <si>
    <t>Помещение филиала по адресу:         ул. Волынская, д. 12</t>
  </si>
  <si>
    <t xml:space="preserve">Помещение филиала по адресу:     Солнцевский проспект, д. 10 </t>
  </si>
  <si>
    <t>Межшкольный стадион по адресу:   ул. Щорса, д. 6, корп. 1</t>
  </si>
  <si>
    <t>Открытый ледовый каток по адресу:  ул.Авиаторов, д. 3а</t>
  </si>
  <si>
    <t>Дворовая площадка по адресу:  ул.Волынская, д. 12 корп. 1</t>
  </si>
  <si>
    <t>Помещение филиала по адресу:  Солнцевский просп., д. 10</t>
  </si>
  <si>
    <t>Межшкольный стадион по адресу:  ул. Щорса, д. 6 корп. 1</t>
  </si>
  <si>
    <t>Дворовая площадка по адресу:  ул.Авиаторов, д. 5</t>
  </si>
  <si>
    <t>Помещение филиала по адресу:  ул.Волынская,д.12.      Спортивный зал  ГБОУ Школы  № 1542 по адресу: ул. Щорса, д. 6 корп. 1</t>
  </si>
  <si>
    <t xml:space="preserve">Спортивный зал ГБОУ Школа №1002 отделение № 3 по адресу: Солнцевский просп., д. 7а </t>
  </si>
  <si>
    <t xml:space="preserve">Помещения филиала                        по адресам:                                ул. Волынская, д. 12;                   ул. Главмосстроя, д. 9;             Солнцевский просп., д. 10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</si>
</sst>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9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6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40404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00"/>
      <name val="Times-Roman"/>
    </font>
    <font>
      <sz val="12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0" fontId="25" fillId="0" borderId="0" applyNumberFormat="0" applyFill="0" applyBorder="0" applyAlignment="0" applyProtection="0"/>
    <xf numFmtId="0" fontId="26" fillId="0" borderId="0"/>
    <xf numFmtId="0" fontId="34" fillId="0" borderId="0"/>
    <xf numFmtId="0" fontId="34" fillId="0" borderId="0"/>
  </cellStyleXfs>
  <cellXfs count="20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4" xfId="0" applyBorder="1"/>
    <xf numFmtId="0" fontId="3" fillId="0" borderId="4" xfId="0" applyFont="1" applyBorder="1"/>
    <xf numFmtId="0" fontId="0" fillId="0" borderId="4" xfId="0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20" fontId="2" fillId="0" borderId="4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0" fillId="0" borderId="11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9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7" fontId="9" fillId="0" borderId="11" xfId="0" applyNumberFormat="1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4" fontId="19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17" fillId="0" borderId="2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1" fillId="0" borderId="4" xfId="0" applyFont="1" applyBorder="1"/>
    <xf numFmtId="0" fontId="2" fillId="0" borderId="4" xfId="0" applyFont="1" applyBorder="1" applyAlignment="1">
      <alignment wrapText="1"/>
    </xf>
    <xf numFmtId="14" fontId="2" fillId="3" borderId="2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3" borderId="2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/>
    <xf numFmtId="0" fontId="17" fillId="0" borderId="4" xfId="0" applyFont="1" applyBorder="1" applyAlignment="1">
      <alignment horizontal="left" vertical="justify"/>
    </xf>
    <xf numFmtId="0" fontId="17" fillId="0" borderId="4" xfId="0" applyFont="1" applyBorder="1" applyAlignment="1">
      <alignment horizontal="left" vertical="justify" wrapText="1"/>
    </xf>
    <xf numFmtId="14" fontId="17" fillId="0" borderId="4" xfId="0" applyNumberFormat="1" applyFont="1" applyBorder="1" applyAlignment="1">
      <alignment horizontal="left" vertical="justify"/>
    </xf>
    <xf numFmtId="0" fontId="0" fillId="0" borderId="4" xfId="0" applyBorder="1" applyAlignment="1">
      <alignment horizontal="left" vertical="justify"/>
    </xf>
    <xf numFmtId="0" fontId="4" fillId="0" borderId="4" xfId="0" applyFont="1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14" fontId="4" fillId="0" borderId="10" xfId="0" applyNumberFormat="1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20" fontId="2" fillId="4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20" fontId="2" fillId="5" borderId="4" xfId="0" applyNumberFormat="1" applyFont="1" applyFill="1" applyBorder="1" applyAlignment="1">
      <alignment horizontal="center" vertical="center" wrapText="1"/>
    </xf>
    <xf numFmtId="0" fontId="25" fillId="0" borderId="4" xfId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5" borderId="4" xfId="2" applyFont="1" applyFill="1" applyBorder="1" applyAlignment="1">
      <alignment horizontal="center" vertical="center" wrapText="1"/>
    </xf>
    <xf numFmtId="14" fontId="2" fillId="5" borderId="4" xfId="2" applyNumberFormat="1" applyFont="1" applyFill="1" applyBorder="1" applyAlignment="1">
      <alignment horizontal="center" vertical="center" wrapText="1"/>
    </xf>
    <xf numFmtId="0" fontId="2" fillId="4" borderId="4" xfId="2" applyFont="1" applyFill="1" applyBorder="1" applyAlignment="1">
      <alignment horizontal="center" vertical="center" wrapText="1"/>
    </xf>
    <xf numFmtId="14" fontId="2" fillId="4" borderId="4" xfId="2" applyNumberFormat="1" applyFont="1" applyFill="1" applyBorder="1" applyAlignment="1">
      <alignment horizontal="center" vertical="center" wrapText="1"/>
    </xf>
    <xf numFmtId="20" fontId="2" fillId="4" borderId="4" xfId="2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6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6" fillId="8" borderId="4" xfId="0" applyFont="1" applyFill="1" applyBorder="1" applyAlignment="1">
      <alignment horizontal="center" vertical="center"/>
    </xf>
    <xf numFmtId="0" fontId="36" fillId="8" borderId="4" xfId="0" applyFont="1" applyFill="1" applyBorder="1" applyAlignment="1">
      <alignment horizontal="center" vertical="center" wrapText="1"/>
    </xf>
    <xf numFmtId="14" fontId="36" fillId="8" borderId="4" xfId="0" applyNumberFormat="1" applyFont="1" applyFill="1" applyBorder="1" applyAlignment="1">
      <alignment horizontal="center" vertical="center"/>
    </xf>
    <xf numFmtId="14" fontId="36" fillId="8" borderId="4" xfId="0" applyNumberFormat="1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vertical="center" wrapText="1"/>
    </xf>
    <xf numFmtId="0" fontId="36" fillId="8" borderId="19" xfId="0" applyFont="1" applyFill="1" applyBorder="1" applyAlignment="1">
      <alignment horizontal="center" vertical="center"/>
    </xf>
    <xf numFmtId="14" fontId="36" fillId="8" borderId="19" xfId="0" applyNumberFormat="1" applyFont="1" applyFill="1" applyBorder="1" applyAlignment="1">
      <alignment horizontal="center" vertical="center"/>
    </xf>
    <xf numFmtId="0" fontId="37" fillId="8" borderId="0" xfId="0" applyFont="1" applyFill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6" fillId="0" borderId="1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7" fontId="9" fillId="0" borderId="14" xfId="0" applyNumberFormat="1" applyFont="1" applyBorder="1" applyAlignment="1">
      <alignment horizontal="center" vertical="center" wrapText="1"/>
    </xf>
    <xf numFmtId="17" fontId="9" fillId="0" borderId="7" xfId="0" applyNumberFormat="1" applyFont="1" applyBorder="1" applyAlignment="1">
      <alignment horizontal="center" vertical="center" wrapText="1"/>
    </xf>
    <xf numFmtId="17" fontId="9" fillId="0" borderId="6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4" fontId="4" fillId="0" borderId="14" xfId="0" applyNumberFormat="1" applyFont="1" applyBorder="1" applyAlignment="1">
      <alignment vertical="center" wrapText="1"/>
    </xf>
    <xf numFmtId="14" fontId="4" fillId="0" borderId="7" xfId="0" applyNumberFormat="1" applyFont="1" applyBorder="1" applyAlignment="1">
      <alignment vertical="center" wrapText="1"/>
    </xf>
    <xf numFmtId="14" fontId="4" fillId="0" borderId="6" xfId="0" applyNumberFormat="1" applyFont="1" applyBorder="1" applyAlignment="1">
      <alignment vertical="center" wrapText="1"/>
    </xf>
    <xf numFmtId="14" fontId="22" fillId="0" borderId="14" xfId="0" applyNumberFormat="1" applyFont="1" applyBorder="1" applyAlignment="1">
      <alignment vertical="center" wrapText="1"/>
    </xf>
    <xf numFmtId="14" fontId="22" fillId="0" borderId="6" xfId="0" applyNumberFormat="1" applyFont="1" applyBorder="1" applyAlignment="1">
      <alignment vertical="center" wrapText="1"/>
    </xf>
    <xf numFmtId="0" fontId="24" fillId="0" borderId="14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14" fontId="22" fillId="0" borderId="7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justify" wrapText="1"/>
    </xf>
    <xf numFmtId="0" fontId="2" fillId="0" borderId="2" xfId="0" applyFont="1" applyBorder="1" applyAlignment="1">
      <alignment horizontal="left" vertical="justify" wrapText="1"/>
    </xf>
    <xf numFmtId="0" fontId="2" fillId="0" borderId="3" xfId="0" applyFont="1" applyBorder="1" applyAlignment="1">
      <alignment horizontal="left" vertical="justify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14" fontId="36" fillId="0" borderId="4" xfId="0" applyNumberFormat="1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6" fillId="8" borderId="20" xfId="0" applyFont="1" applyFill="1" applyBorder="1" applyAlignment="1">
      <alignment horizontal="center" vertical="center" wrapText="1"/>
    </xf>
  </cellXfs>
  <cellStyles count="5">
    <cellStyle name="Normal" xfId="3"/>
    <cellStyle name="Гиперссылка" xfId="1" builtinId="8"/>
    <cellStyle name="Обычный" xfId="0" builtinId="0"/>
    <cellStyle name="Обычный 2" xfId="2"/>
    <cellStyle name="Обычный 3" xfId="4"/>
  </cellStyles>
  <dxfs count="0"/>
  <tableStyles count="0" defaultTableStyle="TableStyleMedium2" defaultPivotStyle="PivotStyleLight16"/>
  <colors>
    <mruColors>
      <color rgb="FF66FF33"/>
      <color rgb="FF66FFFF"/>
      <color rgb="FFCC99FF"/>
      <color rgb="FFFF6699"/>
      <color rgb="FFCCCCFF"/>
      <color rgb="FFFFFF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kuntsevo.pw/%20&#1054;&#1085;&#1083;&#1072;&#1081;&#1085;%20&#1074;%20&#1089;&#1086;&#1094;%20&#1089;&#1077;&#1090;&#1103;&#1093;%20vk.com/verochkanesterova,%20%20vedyniya89%20%20&#1080;%20%20&#1085;&#1072;%20&#1087;&#1083;&#1072;&#1090;&#1092;&#1086;&#1088;&#1084;&#1077;%20Zo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bu-otrajenie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bu-otrajenie.ru/" TargetMode="Externa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K31"/>
  <sheetViews>
    <sheetView tabSelected="1" zoomScale="70" zoomScaleNormal="70" zoomScaleSheetLayoutView="70" workbookViewId="0">
      <selection activeCell="I3" sqref="I3"/>
    </sheetView>
  </sheetViews>
  <sheetFormatPr defaultRowHeight="15"/>
  <cols>
    <col min="2" max="2" width="26.42578125" customWidth="1"/>
    <col min="3" max="3" width="50.28515625" customWidth="1"/>
    <col min="4" max="4" width="44.85546875" customWidth="1"/>
    <col min="5" max="5" width="21.42578125" customWidth="1"/>
    <col min="6" max="6" width="17.140625" customWidth="1"/>
    <col min="7" max="7" width="37.7109375" bestFit="1" customWidth="1"/>
  </cols>
  <sheetData>
    <row r="1" spans="1:7" ht="105.75" customHeight="1">
      <c r="A1" s="107" t="s">
        <v>955</v>
      </c>
      <c r="B1" s="107"/>
      <c r="C1" s="107"/>
      <c r="D1" s="107"/>
      <c r="E1" s="107"/>
      <c r="F1" s="107"/>
      <c r="G1" s="107"/>
    </row>
    <row r="2" spans="1:7" ht="45" customHeight="1">
      <c r="A2" s="98" t="s">
        <v>1</v>
      </c>
      <c r="B2" s="1" t="s">
        <v>922</v>
      </c>
      <c r="C2" s="1" t="s">
        <v>2</v>
      </c>
      <c r="D2" s="1" t="s">
        <v>4</v>
      </c>
      <c r="E2" s="1" t="s">
        <v>61</v>
      </c>
      <c r="F2" s="1" t="s">
        <v>62</v>
      </c>
      <c r="G2" s="1" t="s">
        <v>8</v>
      </c>
    </row>
    <row r="3" spans="1:7" ht="60.75">
      <c r="A3" s="99">
        <v>1</v>
      </c>
      <c r="B3" s="100" t="s">
        <v>60</v>
      </c>
      <c r="C3" s="100" t="s">
        <v>909</v>
      </c>
      <c r="D3" s="100" t="s">
        <v>962</v>
      </c>
      <c r="E3" s="101">
        <v>45160</v>
      </c>
      <c r="F3" s="99" t="s">
        <v>217</v>
      </c>
      <c r="G3" s="100" t="s">
        <v>920</v>
      </c>
    </row>
    <row r="4" spans="1:7" ht="101.25">
      <c r="A4" s="99">
        <v>2</v>
      </c>
      <c r="B4" s="100" t="s">
        <v>60</v>
      </c>
      <c r="C4" s="100" t="s">
        <v>927</v>
      </c>
      <c r="D4" s="100" t="s">
        <v>972</v>
      </c>
      <c r="E4" s="100" t="s">
        <v>923</v>
      </c>
      <c r="F4" s="100" t="s">
        <v>926</v>
      </c>
      <c r="G4" s="100" t="s">
        <v>920</v>
      </c>
    </row>
    <row r="5" spans="1:7" ht="60.75">
      <c r="A5" s="99">
        <v>3</v>
      </c>
      <c r="B5" s="100" t="s">
        <v>60</v>
      </c>
      <c r="C5" s="100" t="s">
        <v>913</v>
      </c>
      <c r="D5" s="100" t="s">
        <v>961</v>
      </c>
      <c r="E5" s="102">
        <v>45172</v>
      </c>
      <c r="F5" s="99" t="s">
        <v>220</v>
      </c>
      <c r="G5" s="100" t="s">
        <v>920</v>
      </c>
    </row>
    <row r="6" spans="1:7" ht="60.75">
      <c r="A6" s="99">
        <v>4</v>
      </c>
      <c r="B6" s="100" t="s">
        <v>60</v>
      </c>
      <c r="C6" s="100" t="s">
        <v>910</v>
      </c>
      <c r="D6" s="100" t="s">
        <v>961</v>
      </c>
      <c r="E6" s="102" t="s">
        <v>924</v>
      </c>
      <c r="F6" s="100" t="s">
        <v>954</v>
      </c>
      <c r="G6" s="100" t="s">
        <v>920</v>
      </c>
    </row>
    <row r="7" spans="1:7" ht="60.75">
      <c r="A7" s="99">
        <v>5</v>
      </c>
      <c r="B7" s="100" t="s">
        <v>60</v>
      </c>
      <c r="C7" s="100" t="s">
        <v>914</v>
      </c>
      <c r="D7" s="100" t="s">
        <v>961</v>
      </c>
      <c r="E7" s="101">
        <v>45200</v>
      </c>
      <c r="F7" s="99" t="s">
        <v>220</v>
      </c>
      <c r="G7" s="100" t="s">
        <v>920</v>
      </c>
    </row>
    <row r="8" spans="1:7" ht="60.75">
      <c r="A8" s="99">
        <v>6</v>
      </c>
      <c r="B8" s="100" t="s">
        <v>60</v>
      </c>
      <c r="C8" s="103" t="s">
        <v>928</v>
      </c>
      <c r="D8" s="100" t="s">
        <v>961</v>
      </c>
      <c r="E8" s="105">
        <v>45228</v>
      </c>
      <c r="F8" s="104" t="s">
        <v>220</v>
      </c>
      <c r="G8" s="100" t="s">
        <v>920</v>
      </c>
    </row>
    <row r="9" spans="1:7" ht="60.75">
      <c r="A9" s="99">
        <v>7</v>
      </c>
      <c r="B9" s="100" t="s">
        <v>60</v>
      </c>
      <c r="C9" s="106" t="s">
        <v>915</v>
      </c>
      <c r="D9" s="100" t="s">
        <v>961</v>
      </c>
      <c r="E9" s="105">
        <v>45245</v>
      </c>
      <c r="F9" s="104" t="s">
        <v>217</v>
      </c>
      <c r="G9" s="100" t="s">
        <v>920</v>
      </c>
    </row>
    <row r="10" spans="1:7" ht="60.75">
      <c r="A10" s="99">
        <v>8</v>
      </c>
      <c r="B10" s="100" t="s">
        <v>60</v>
      </c>
      <c r="C10" s="100" t="s">
        <v>912</v>
      </c>
      <c r="D10" s="100" t="s">
        <v>963</v>
      </c>
      <c r="E10" s="101">
        <v>45252</v>
      </c>
      <c r="F10" s="99" t="s">
        <v>191</v>
      </c>
      <c r="G10" s="100" t="s">
        <v>920</v>
      </c>
    </row>
    <row r="11" spans="1:7" ht="60.75">
      <c r="A11" s="99">
        <v>9</v>
      </c>
      <c r="B11" s="100" t="s">
        <v>60</v>
      </c>
      <c r="C11" s="100" t="s">
        <v>916</v>
      </c>
      <c r="D11" s="100" t="s">
        <v>961</v>
      </c>
      <c r="E11" s="101">
        <v>45256</v>
      </c>
      <c r="F11" s="99" t="s">
        <v>220</v>
      </c>
      <c r="G11" s="100" t="s">
        <v>920</v>
      </c>
    </row>
    <row r="12" spans="1:7" ht="60.75">
      <c r="A12" s="99">
        <v>10</v>
      </c>
      <c r="B12" s="100" t="s">
        <v>60</v>
      </c>
      <c r="C12" s="100" t="s">
        <v>917</v>
      </c>
      <c r="D12" s="100" t="s">
        <v>961</v>
      </c>
      <c r="E12" s="101">
        <v>45264</v>
      </c>
      <c r="F12" s="99" t="s">
        <v>220</v>
      </c>
      <c r="G12" s="100" t="s">
        <v>920</v>
      </c>
    </row>
    <row r="13" spans="1:7" ht="60.75">
      <c r="A13" s="99">
        <v>11</v>
      </c>
      <c r="B13" s="100" t="s">
        <v>60</v>
      </c>
      <c r="C13" s="100" t="s">
        <v>918</v>
      </c>
      <c r="D13" s="100" t="s">
        <v>962</v>
      </c>
      <c r="E13" s="102" t="s">
        <v>925</v>
      </c>
      <c r="F13" s="99" t="s">
        <v>911</v>
      </c>
      <c r="G13" s="100" t="s">
        <v>920</v>
      </c>
    </row>
    <row r="14" spans="1:7" ht="60.75">
      <c r="A14" s="99">
        <v>12</v>
      </c>
      <c r="B14" s="100" t="s">
        <v>60</v>
      </c>
      <c r="C14" s="100" t="s">
        <v>921</v>
      </c>
      <c r="D14" s="100" t="s">
        <v>961</v>
      </c>
      <c r="E14" s="102">
        <v>45280</v>
      </c>
      <c r="F14" s="99" t="s">
        <v>217</v>
      </c>
      <c r="G14" s="100" t="s">
        <v>920</v>
      </c>
    </row>
    <row r="15" spans="1:7" ht="60.75">
      <c r="A15" s="99">
        <v>13</v>
      </c>
      <c r="B15" s="100" t="s">
        <v>60</v>
      </c>
      <c r="C15" s="100" t="s">
        <v>919</v>
      </c>
      <c r="D15" s="100" t="s">
        <v>961</v>
      </c>
      <c r="E15" s="101">
        <v>45284</v>
      </c>
      <c r="F15" s="99" t="s">
        <v>220</v>
      </c>
      <c r="G15" s="100" t="s">
        <v>920</v>
      </c>
    </row>
    <row r="16" spans="1:7" ht="40.5">
      <c r="A16" s="99">
        <v>14</v>
      </c>
      <c r="B16" s="195" t="s">
        <v>59</v>
      </c>
      <c r="C16" s="195" t="s">
        <v>929</v>
      </c>
      <c r="D16" s="195" t="s">
        <v>968</v>
      </c>
      <c r="E16" s="196">
        <v>45150</v>
      </c>
      <c r="F16" s="194" t="s">
        <v>217</v>
      </c>
      <c r="G16" s="195" t="s">
        <v>930</v>
      </c>
    </row>
    <row r="17" spans="1:7" ht="60.75">
      <c r="A17" s="99">
        <v>15</v>
      </c>
      <c r="B17" s="195" t="s">
        <v>59</v>
      </c>
      <c r="C17" s="195" t="s">
        <v>931</v>
      </c>
      <c r="D17" s="195" t="s">
        <v>960</v>
      </c>
      <c r="E17" s="195" t="s">
        <v>932</v>
      </c>
      <c r="F17" s="195" t="s">
        <v>933</v>
      </c>
      <c r="G17" s="195" t="s">
        <v>930</v>
      </c>
    </row>
    <row r="18" spans="1:7" ht="41.25" thickBot="1">
      <c r="A18" s="99">
        <v>16</v>
      </c>
      <c r="B18" s="195" t="s">
        <v>59</v>
      </c>
      <c r="C18" s="195" t="s">
        <v>934</v>
      </c>
      <c r="D18" s="197" t="s">
        <v>964</v>
      </c>
      <c r="E18" s="198">
        <v>45176</v>
      </c>
      <c r="F18" s="194" t="s">
        <v>935</v>
      </c>
      <c r="G18" s="195" t="s">
        <v>930</v>
      </c>
    </row>
    <row r="19" spans="1:7" ht="41.25" thickBot="1">
      <c r="A19" s="99">
        <v>17</v>
      </c>
      <c r="B19" s="195" t="s">
        <v>59</v>
      </c>
      <c r="C19" s="199" t="s">
        <v>936</v>
      </c>
      <c r="D19" s="200" t="s">
        <v>956</v>
      </c>
      <c r="E19" s="196">
        <v>45182</v>
      </c>
      <c r="F19" s="194" t="s">
        <v>191</v>
      </c>
      <c r="G19" s="195" t="s">
        <v>930</v>
      </c>
    </row>
    <row r="20" spans="1:7" ht="40.5">
      <c r="A20" s="99">
        <v>18</v>
      </c>
      <c r="B20" s="195" t="s">
        <v>59</v>
      </c>
      <c r="C20" s="199" t="s">
        <v>937</v>
      </c>
      <c r="D20" s="197" t="s">
        <v>957</v>
      </c>
      <c r="E20" s="198">
        <v>45198</v>
      </c>
      <c r="F20" s="194" t="s">
        <v>217</v>
      </c>
      <c r="G20" s="195" t="s">
        <v>930</v>
      </c>
    </row>
    <row r="21" spans="1:7" ht="60.75">
      <c r="A21" s="99">
        <v>19</v>
      </c>
      <c r="B21" s="195" t="s">
        <v>59</v>
      </c>
      <c r="C21" s="199" t="s">
        <v>938</v>
      </c>
      <c r="D21" s="195" t="s">
        <v>958</v>
      </c>
      <c r="E21" s="196">
        <v>45200</v>
      </c>
      <c r="F21" s="194" t="s">
        <v>935</v>
      </c>
      <c r="G21" s="195" t="s">
        <v>930</v>
      </c>
    </row>
    <row r="22" spans="1:7" ht="60.75">
      <c r="A22" s="99">
        <v>20</v>
      </c>
      <c r="B22" s="195" t="s">
        <v>59</v>
      </c>
      <c r="C22" s="199" t="s">
        <v>939</v>
      </c>
      <c r="D22" s="195" t="s">
        <v>959</v>
      </c>
      <c r="E22" s="196">
        <v>45201</v>
      </c>
      <c r="F22" s="194" t="s">
        <v>940</v>
      </c>
      <c r="G22" s="195" t="s">
        <v>930</v>
      </c>
    </row>
    <row r="23" spans="1:7" ht="40.5">
      <c r="A23" s="99">
        <v>21</v>
      </c>
      <c r="B23" s="195" t="s">
        <v>60</v>
      </c>
      <c r="C23" s="195" t="s">
        <v>941</v>
      </c>
      <c r="D23" s="195" t="s">
        <v>967</v>
      </c>
      <c r="E23" s="198">
        <v>45213</v>
      </c>
      <c r="F23" s="194" t="s">
        <v>894</v>
      </c>
      <c r="G23" s="195" t="s">
        <v>930</v>
      </c>
    </row>
    <row r="24" spans="1:7" ht="60.75">
      <c r="A24" s="99">
        <v>22</v>
      </c>
      <c r="B24" s="195" t="s">
        <v>59</v>
      </c>
      <c r="C24" s="199" t="s">
        <v>942</v>
      </c>
      <c r="D24" s="195" t="s">
        <v>966</v>
      </c>
      <c r="E24" s="198">
        <v>45232</v>
      </c>
      <c r="F24" s="194" t="s">
        <v>217</v>
      </c>
      <c r="G24" s="195" t="s">
        <v>930</v>
      </c>
    </row>
    <row r="25" spans="1:7" ht="60.75">
      <c r="A25" s="99">
        <v>23</v>
      </c>
      <c r="B25" s="195" t="s">
        <v>59</v>
      </c>
      <c r="C25" s="199" t="s">
        <v>943</v>
      </c>
      <c r="D25" s="195" t="s">
        <v>967</v>
      </c>
      <c r="E25" s="196">
        <v>45246</v>
      </c>
      <c r="F25" s="194" t="s">
        <v>935</v>
      </c>
      <c r="G25" s="195" t="s">
        <v>930</v>
      </c>
    </row>
    <row r="26" spans="1:7" ht="60.75">
      <c r="A26" s="99">
        <v>24</v>
      </c>
      <c r="B26" s="195" t="s">
        <v>59</v>
      </c>
      <c r="C26" s="195" t="s">
        <v>944</v>
      </c>
      <c r="D26" s="195" t="s">
        <v>965</v>
      </c>
      <c r="E26" s="198" t="s">
        <v>953</v>
      </c>
      <c r="F26" s="195" t="s">
        <v>954</v>
      </c>
      <c r="G26" s="195" t="s">
        <v>930</v>
      </c>
    </row>
    <row r="27" spans="1:7" ht="81">
      <c r="A27" s="99">
        <v>25</v>
      </c>
      <c r="B27" s="195" t="s">
        <v>59</v>
      </c>
      <c r="C27" s="199" t="s">
        <v>945</v>
      </c>
      <c r="D27" s="195" t="s">
        <v>971</v>
      </c>
      <c r="E27" s="198" t="s">
        <v>952</v>
      </c>
      <c r="F27" s="194" t="s">
        <v>191</v>
      </c>
      <c r="G27" s="195" t="s">
        <v>930</v>
      </c>
    </row>
    <row r="28" spans="1:7" ht="81">
      <c r="A28" s="99">
        <v>26</v>
      </c>
      <c r="B28" s="195" t="s">
        <v>59</v>
      </c>
      <c r="C28" s="199" t="s">
        <v>946</v>
      </c>
      <c r="D28" s="195" t="s">
        <v>971</v>
      </c>
      <c r="E28" s="196">
        <v>45280</v>
      </c>
      <c r="F28" s="194" t="s">
        <v>191</v>
      </c>
      <c r="G28" s="195" t="s">
        <v>930</v>
      </c>
    </row>
    <row r="29" spans="1:7" ht="40.5">
      <c r="A29" s="99">
        <v>27</v>
      </c>
      <c r="B29" s="195" t="s">
        <v>59</v>
      </c>
      <c r="C29" s="199" t="s">
        <v>947</v>
      </c>
      <c r="D29" s="195" t="s">
        <v>967</v>
      </c>
      <c r="E29" s="198">
        <v>45283</v>
      </c>
      <c r="F29" s="195" t="s">
        <v>894</v>
      </c>
      <c r="G29" s="195" t="s">
        <v>930</v>
      </c>
    </row>
    <row r="30" spans="1:7" ht="101.25">
      <c r="A30" s="99">
        <v>28</v>
      </c>
      <c r="B30" s="195" t="s">
        <v>59</v>
      </c>
      <c r="C30" s="199" t="s">
        <v>948</v>
      </c>
      <c r="D30" s="199" t="s">
        <v>970</v>
      </c>
      <c r="E30" s="198" t="s">
        <v>951</v>
      </c>
      <c r="F30" s="195" t="s">
        <v>949</v>
      </c>
      <c r="G30" s="195" t="s">
        <v>930</v>
      </c>
    </row>
    <row r="31" spans="1:7" ht="60.75">
      <c r="A31" s="99">
        <v>29</v>
      </c>
      <c r="B31" s="195" t="s">
        <v>59</v>
      </c>
      <c r="C31" s="195" t="s">
        <v>950</v>
      </c>
      <c r="D31" s="195" t="s">
        <v>969</v>
      </c>
      <c r="E31" s="196">
        <v>45287</v>
      </c>
      <c r="F31" s="194" t="s">
        <v>217</v>
      </c>
      <c r="G31" s="195" t="s">
        <v>930</v>
      </c>
    </row>
  </sheetData>
  <mergeCells count="1">
    <mergeCell ref="A1:G1"/>
  </mergeCells>
  <phoneticPr fontId="35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opLeftCell="A10" zoomScale="80" zoomScaleNormal="80" zoomScaleSheetLayoutView="70" workbookViewId="0">
      <selection activeCell="B12" sqref="B12:H12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s="93" customFormat="1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s="93" customFormat="1" ht="27" customHeight="1">
      <c r="A4" s="108" t="s">
        <v>839</v>
      </c>
      <c r="B4" s="109"/>
      <c r="C4" s="109"/>
      <c r="D4" s="109"/>
      <c r="E4" s="109"/>
      <c r="F4" s="109"/>
      <c r="G4" s="109"/>
      <c r="H4" s="110"/>
    </row>
    <row r="5" spans="1:8" s="93" customFormat="1" ht="126" customHeight="1">
      <c r="A5" s="1" t="s">
        <v>840</v>
      </c>
      <c r="B5" s="1" t="s">
        <v>841</v>
      </c>
      <c r="C5" s="33" t="s">
        <v>842</v>
      </c>
      <c r="D5" s="33" t="s">
        <v>843</v>
      </c>
      <c r="E5" s="33" t="s">
        <v>844</v>
      </c>
      <c r="F5" s="33">
        <v>50</v>
      </c>
      <c r="G5" s="33" t="s">
        <v>796</v>
      </c>
      <c r="H5" s="33" t="s">
        <v>845</v>
      </c>
    </row>
    <row r="6" spans="1:8" s="93" customFormat="1" ht="116.25" customHeight="1">
      <c r="A6" s="1" t="s">
        <v>846</v>
      </c>
      <c r="B6" s="1" t="s">
        <v>847</v>
      </c>
      <c r="C6" s="33" t="s">
        <v>848</v>
      </c>
      <c r="D6" s="33" t="s">
        <v>839</v>
      </c>
      <c r="E6" s="33" t="s">
        <v>849</v>
      </c>
      <c r="F6" s="33">
        <v>40</v>
      </c>
      <c r="G6" s="33" t="s">
        <v>796</v>
      </c>
      <c r="H6" s="51" t="s">
        <v>850</v>
      </c>
    </row>
    <row r="7" spans="1:8" s="93" customFormat="1" ht="120.75" customHeight="1">
      <c r="A7" s="1" t="s">
        <v>851</v>
      </c>
      <c r="B7" s="1" t="s">
        <v>852</v>
      </c>
      <c r="C7" s="33" t="s">
        <v>853</v>
      </c>
      <c r="D7" s="51" t="s">
        <v>854</v>
      </c>
      <c r="E7" s="33" t="s">
        <v>855</v>
      </c>
      <c r="F7" s="33">
        <v>30</v>
      </c>
      <c r="G7" s="33" t="s">
        <v>14</v>
      </c>
      <c r="H7" s="33" t="s">
        <v>845</v>
      </c>
    </row>
    <row r="8" spans="1:8" s="93" customFormat="1" ht="120.75" customHeight="1">
      <c r="A8" s="1" t="s">
        <v>94</v>
      </c>
      <c r="B8" s="1" t="s">
        <v>856</v>
      </c>
      <c r="C8" s="33" t="s">
        <v>856</v>
      </c>
      <c r="D8" s="33" t="s">
        <v>857</v>
      </c>
      <c r="E8" s="33" t="s">
        <v>858</v>
      </c>
      <c r="F8" s="33">
        <v>20</v>
      </c>
      <c r="G8" s="33" t="s">
        <v>14</v>
      </c>
      <c r="H8" s="33" t="s">
        <v>850</v>
      </c>
    </row>
    <row r="9" spans="1:8" s="93" customFormat="1" ht="111.75" customHeight="1">
      <c r="A9" s="1" t="s">
        <v>859</v>
      </c>
      <c r="B9" s="1" t="s">
        <v>860</v>
      </c>
      <c r="C9" s="33" t="s">
        <v>861</v>
      </c>
      <c r="D9" s="33" t="s">
        <v>862</v>
      </c>
      <c r="E9" s="33" t="s">
        <v>863</v>
      </c>
      <c r="F9" s="33">
        <v>200</v>
      </c>
      <c r="G9" s="33" t="s">
        <v>14</v>
      </c>
      <c r="H9" s="33" t="s">
        <v>864</v>
      </c>
    </row>
    <row r="10" spans="1:8" s="93" customFormat="1" ht="107.25" customHeight="1">
      <c r="A10" s="1" t="s">
        <v>865</v>
      </c>
      <c r="B10" s="1" t="s">
        <v>866</v>
      </c>
      <c r="C10" s="33" t="s">
        <v>867</v>
      </c>
      <c r="D10" s="33" t="s">
        <v>868</v>
      </c>
      <c r="E10" s="33" t="s">
        <v>869</v>
      </c>
      <c r="F10" s="33">
        <v>150</v>
      </c>
      <c r="G10" s="33" t="s">
        <v>14</v>
      </c>
      <c r="H10" s="33" t="s">
        <v>845</v>
      </c>
    </row>
    <row r="11" spans="1:8" s="93" customFormat="1" ht="96.75" customHeight="1">
      <c r="A11" s="1" t="s">
        <v>870</v>
      </c>
      <c r="B11" s="2" t="s">
        <v>871</v>
      </c>
      <c r="C11" s="51" t="s">
        <v>872</v>
      </c>
      <c r="D11" s="33" t="s">
        <v>873</v>
      </c>
      <c r="E11" s="51" t="s">
        <v>874</v>
      </c>
      <c r="F11" s="33">
        <v>50</v>
      </c>
      <c r="G11" s="33" t="s">
        <v>14</v>
      </c>
      <c r="H11" s="33" t="s">
        <v>845</v>
      </c>
    </row>
    <row r="12" spans="1:8" s="93" customFormat="1" ht="120.75" customHeight="1">
      <c r="A12" s="1" t="s">
        <v>875</v>
      </c>
      <c r="B12" s="1" t="s">
        <v>876</v>
      </c>
      <c r="C12" s="33" t="s">
        <v>876</v>
      </c>
      <c r="D12" s="51" t="s">
        <v>857</v>
      </c>
      <c r="E12" s="33" t="s">
        <v>877</v>
      </c>
      <c r="F12" s="33">
        <v>40</v>
      </c>
      <c r="G12" s="33" t="s">
        <v>14</v>
      </c>
      <c r="H12" s="33" t="s">
        <v>850</v>
      </c>
    </row>
  </sheetData>
  <mergeCells count="2">
    <mergeCell ref="A1:H1"/>
    <mergeCell ref="A4:H4"/>
  </mergeCells>
  <pageMargins left="0.7" right="0.7" top="0.75" bottom="0.75" header="0.3" footer="0.3"/>
  <pageSetup paperSize="9" scale="3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4" zoomScaleSheetLayoutView="100" workbookViewId="0">
      <selection activeCell="E6" sqref="E6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>
      <c r="A4" s="108" t="s">
        <v>470</v>
      </c>
      <c r="B4" s="109"/>
      <c r="C4" s="109"/>
      <c r="D4" s="109"/>
      <c r="E4" s="109"/>
      <c r="F4" s="109"/>
      <c r="G4" s="109"/>
      <c r="H4" s="110"/>
    </row>
    <row r="5" spans="1:8" ht="126" customHeight="1" thickBot="1">
      <c r="A5" s="1">
        <v>1</v>
      </c>
      <c r="B5" s="40" t="s">
        <v>471</v>
      </c>
      <c r="C5" s="41" t="s">
        <v>472</v>
      </c>
      <c r="D5" s="42" t="s">
        <v>473</v>
      </c>
      <c r="E5" s="33" t="s">
        <v>474</v>
      </c>
      <c r="F5" s="33">
        <v>100</v>
      </c>
      <c r="G5" s="1" t="s">
        <v>14</v>
      </c>
      <c r="H5" s="1" t="s">
        <v>475</v>
      </c>
    </row>
    <row r="6" spans="1:8" ht="92.25" customHeight="1" thickBot="1">
      <c r="A6" s="1">
        <v>2</v>
      </c>
      <c r="B6" s="43" t="s">
        <v>476</v>
      </c>
      <c r="C6" s="44" t="s">
        <v>477</v>
      </c>
      <c r="D6" s="45" t="s">
        <v>478</v>
      </c>
      <c r="E6" s="33" t="s">
        <v>479</v>
      </c>
      <c r="F6" s="46">
        <v>20</v>
      </c>
      <c r="G6" s="1" t="s">
        <v>14</v>
      </c>
      <c r="H6" s="1" t="s">
        <v>475</v>
      </c>
    </row>
    <row r="7" spans="1:8" ht="107.25" customHeight="1" thickBot="1">
      <c r="A7" s="1">
        <v>3</v>
      </c>
      <c r="B7" s="47" t="s">
        <v>480</v>
      </c>
      <c r="C7" s="48" t="s">
        <v>481</v>
      </c>
      <c r="D7" s="49" t="s">
        <v>478</v>
      </c>
      <c r="E7" s="33" t="s">
        <v>482</v>
      </c>
      <c r="F7" s="50">
        <v>20</v>
      </c>
      <c r="G7" s="1" t="s">
        <v>14</v>
      </c>
      <c r="H7" s="1" t="s">
        <v>475</v>
      </c>
    </row>
    <row r="8" spans="1:8" ht="96.75" customHeight="1" thickBot="1">
      <c r="A8" s="1">
        <v>4</v>
      </c>
      <c r="B8" s="47" t="s">
        <v>483</v>
      </c>
      <c r="C8" s="48" t="s">
        <v>484</v>
      </c>
      <c r="D8" s="49" t="s">
        <v>485</v>
      </c>
      <c r="E8" s="51" t="s">
        <v>486</v>
      </c>
      <c r="F8" s="50">
        <v>200</v>
      </c>
      <c r="G8" s="1" t="s">
        <v>14</v>
      </c>
      <c r="H8" s="1" t="s">
        <v>475</v>
      </c>
    </row>
    <row r="9" spans="1:8" ht="120.75" customHeight="1" thickBot="1">
      <c r="A9" s="1">
        <v>5</v>
      </c>
      <c r="B9" s="47" t="s">
        <v>487</v>
      </c>
      <c r="C9" s="48" t="s">
        <v>488</v>
      </c>
      <c r="D9" s="49" t="s">
        <v>489</v>
      </c>
      <c r="E9" s="33" t="s">
        <v>490</v>
      </c>
      <c r="F9" s="50">
        <v>40</v>
      </c>
      <c r="G9" s="1" t="s">
        <v>14</v>
      </c>
      <c r="H9" s="1" t="s">
        <v>475</v>
      </c>
    </row>
    <row r="10" spans="1:8" ht="116.25" customHeight="1">
      <c r="A10" s="1">
        <v>6</v>
      </c>
      <c r="B10" s="1"/>
      <c r="C10" s="1"/>
      <c r="D10" s="1"/>
      <c r="E10" s="1"/>
      <c r="F10" s="1"/>
      <c r="G10" s="1"/>
      <c r="H10" s="2"/>
    </row>
    <row r="11" spans="1:8" ht="139.5" customHeight="1">
      <c r="A11" s="1">
        <v>7</v>
      </c>
      <c r="B11" s="1"/>
      <c r="C11" s="1"/>
      <c r="D11" s="1"/>
      <c r="E11" s="1"/>
      <c r="F11" s="1"/>
      <c r="G11" s="1"/>
      <c r="H11" s="1"/>
    </row>
    <row r="12" spans="1:8" ht="139.5" customHeight="1">
      <c r="A12" s="2">
        <v>8</v>
      </c>
      <c r="B12" s="1"/>
      <c r="C12" s="1"/>
      <c r="D12" s="1"/>
      <c r="E12" s="1"/>
      <c r="F12" s="1"/>
      <c r="G12" s="1"/>
      <c r="H12" s="1"/>
    </row>
    <row r="13" spans="1:8" ht="139.5" customHeight="1">
      <c r="A13" s="2">
        <v>9</v>
      </c>
      <c r="B13" s="2"/>
      <c r="C13" s="2"/>
      <c r="D13" s="2"/>
      <c r="E13" s="2"/>
      <c r="F13" s="2"/>
      <c r="G13" s="1"/>
      <c r="H13" s="1"/>
    </row>
    <row r="14" spans="1:8" ht="139.5" customHeight="1">
      <c r="A14" s="2">
        <v>10</v>
      </c>
      <c r="B14" s="1"/>
      <c r="C14" s="1"/>
      <c r="D14" s="1"/>
      <c r="E14" s="1"/>
      <c r="F14" s="1"/>
      <c r="G14" s="1"/>
      <c r="H14" s="1"/>
    </row>
    <row r="15" spans="1:8" ht="139.5" customHeight="1">
      <c r="A15" s="2">
        <v>11</v>
      </c>
      <c r="B15" s="1"/>
      <c r="C15" s="1"/>
      <c r="D15" s="1"/>
      <c r="E15" s="1"/>
      <c r="F15" s="1"/>
      <c r="G15" s="1"/>
      <c r="H15" s="1"/>
    </row>
    <row r="16" spans="1:8" ht="139.5" customHeight="1">
      <c r="A16" s="2">
        <v>12</v>
      </c>
      <c r="B16" s="1"/>
      <c r="C16" s="1"/>
      <c r="D16" s="1"/>
      <c r="E16" s="1"/>
      <c r="F16" s="1"/>
      <c r="G16" s="1"/>
      <c r="H16" s="1"/>
    </row>
    <row r="17" spans="1:8" ht="139.5" customHeight="1">
      <c r="A17" s="2">
        <v>13</v>
      </c>
      <c r="B17" s="1"/>
      <c r="C17" s="1"/>
      <c r="D17" s="1"/>
      <c r="E17" s="1"/>
      <c r="F17" s="1"/>
      <c r="G17" s="1"/>
      <c r="H17" s="1"/>
    </row>
    <row r="18" spans="1:8" ht="139.5" customHeight="1">
      <c r="A18" s="2">
        <v>14</v>
      </c>
      <c r="B18" s="1"/>
      <c r="C18" s="1"/>
      <c r="D18" s="1"/>
      <c r="E18" s="1"/>
      <c r="F18" s="1"/>
      <c r="G18" s="1"/>
      <c r="H18" s="1"/>
    </row>
    <row r="19" spans="1:8" ht="139.5" customHeight="1">
      <c r="A19" s="2">
        <v>15</v>
      </c>
      <c r="B19" s="1"/>
      <c r="C19" s="1"/>
      <c r="D19" s="1"/>
      <c r="E19" s="1"/>
      <c r="F19" s="1"/>
      <c r="G19" s="1"/>
      <c r="H19" s="1"/>
    </row>
    <row r="20" spans="1:8" ht="78.75" customHeight="1">
      <c r="A20" s="2"/>
      <c r="B20" s="1"/>
      <c r="C20" s="1"/>
      <c r="D20" s="1"/>
      <c r="E20" s="1"/>
      <c r="F20" s="1"/>
      <c r="G20" s="1"/>
      <c r="H20" s="1"/>
    </row>
    <row r="21" spans="1:8" ht="18.75">
      <c r="A21" s="108"/>
      <c r="B21" s="109"/>
      <c r="C21" s="109"/>
      <c r="D21" s="109"/>
      <c r="E21" s="109"/>
      <c r="F21" s="109"/>
      <c r="G21" s="109"/>
      <c r="H21" s="110"/>
    </row>
    <row r="22" spans="1:8" ht="27" customHeight="1">
      <c r="A22" s="4"/>
      <c r="B22" s="4"/>
      <c r="C22" s="4"/>
      <c r="D22" s="4"/>
      <c r="E22" s="4"/>
      <c r="F22" s="4"/>
      <c r="G22" s="4"/>
      <c r="H22" s="4"/>
    </row>
    <row r="23" spans="1:8" ht="18.75">
      <c r="A23" s="108"/>
      <c r="B23" s="109"/>
      <c r="C23" s="109"/>
      <c r="D23" s="109"/>
      <c r="E23" s="109"/>
      <c r="F23" s="109"/>
      <c r="G23" s="109"/>
      <c r="H23" s="110"/>
    </row>
    <row r="24" spans="1:8" ht="27" customHeight="1">
      <c r="A24" s="4"/>
      <c r="B24" s="4"/>
      <c r="C24" s="4"/>
      <c r="D24" s="4"/>
      <c r="E24" s="4"/>
      <c r="F24" s="4"/>
      <c r="G24" s="4"/>
      <c r="H24" s="4"/>
    </row>
    <row r="25" spans="1:8" ht="18.75">
      <c r="A25" s="108"/>
      <c r="B25" s="109"/>
      <c r="C25" s="109"/>
      <c r="D25" s="109"/>
      <c r="E25" s="109"/>
      <c r="F25" s="109"/>
      <c r="G25" s="109"/>
      <c r="H25" s="110"/>
    </row>
    <row r="26" spans="1:8" ht="27" customHeight="1">
      <c r="A26" s="4"/>
      <c r="B26" s="4"/>
      <c r="C26" s="4"/>
      <c r="D26" s="4"/>
      <c r="E26" s="4"/>
      <c r="F26" s="4"/>
      <c r="G26" s="4"/>
      <c r="H26" s="4"/>
    </row>
    <row r="27" spans="1:8" ht="18.75">
      <c r="A27" s="108"/>
      <c r="B27" s="109"/>
      <c r="C27" s="109"/>
      <c r="D27" s="109"/>
      <c r="E27" s="109"/>
      <c r="F27" s="109"/>
      <c r="G27" s="109"/>
      <c r="H27" s="110"/>
    </row>
    <row r="28" spans="1:8" ht="27" customHeight="1">
      <c r="A28" s="4"/>
      <c r="B28" s="4"/>
      <c r="C28" s="4"/>
      <c r="D28" s="4"/>
      <c r="E28" s="4"/>
      <c r="F28" s="4"/>
      <c r="G28" s="4"/>
      <c r="H28" s="4"/>
    </row>
    <row r="29" spans="1:8" ht="18.75">
      <c r="A29" s="108"/>
      <c r="B29" s="109"/>
      <c r="C29" s="109"/>
      <c r="D29" s="109"/>
      <c r="E29" s="109"/>
      <c r="F29" s="109"/>
      <c r="G29" s="109"/>
      <c r="H29" s="110"/>
    </row>
    <row r="30" spans="1:8" ht="27" customHeight="1">
      <c r="A30" s="4"/>
      <c r="B30" s="4"/>
      <c r="C30" s="4"/>
      <c r="D30" s="4"/>
      <c r="E30" s="4"/>
      <c r="F30" s="4"/>
      <c r="G30" s="4"/>
      <c r="H30" s="4"/>
    </row>
    <row r="31" spans="1:8" ht="18.75">
      <c r="A31" s="108"/>
      <c r="B31" s="109"/>
      <c r="C31" s="109"/>
      <c r="D31" s="109"/>
      <c r="E31" s="109"/>
      <c r="F31" s="109"/>
      <c r="G31" s="109"/>
      <c r="H31" s="110"/>
    </row>
    <row r="32" spans="1:8" ht="27" customHeight="1">
      <c r="A32" s="4"/>
      <c r="B32" s="4"/>
      <c r="C32" s="4"/>
      <c r="D32" s="4"/>
      <c r="E32" s="4"/>
      <c r="F32" s="4"/>
      <c r="G32" s="4"/>
      <c r="H32" s="4"/>
    </row>
    <row r="33" spans="1:8" ht="18.75">
      <c r="A33" s="108"/>
      <c r="B33" s="109"/>
      <c r="C33" s="109"/>
      <c r="D33" s="109"/>
      <c r="E33" s="109"/>
      <c r="F33" s="109"/>
      <c r="G33" s="109"/>
      <c r="H33" s="110"/>
    </row>
    <row r="34" spans="1:8" ht="27" customHeight="1">
      <c r="A34" s="4"/>
      <c r="B34" s="4"/>
      <c r="C34" s="4"/>
      <c r="D34" s="4"/>
      <c r="E34" s="4"/>
      <c r="F34" s="4"/>
      <c r="G34" s="4"/>
      <c r="H34" s="4"/>
    </row>
    <row r="35" spans="1:8" ht="18.75">
      <c r="A35" s="108"/>
      <c r="B35" s="109"/>
      <c r="C35" s="109"/>
      <c r="D35" s="109"/>
      <c r="E35" s="109"/>
      <c r="F35" s="109"/>
      <c r="G35" s="109"/>
      <c r="H35" s="110"/>
    </row>
    <row r="36" spans="1:8" ht="27" customHeight="1">
      <c r="A36" s="4"/>
      <c r="B36" s="4"/>
      <c r="C36" s="4"/>
      <c r="D36" s="4"/>
      <c r="E36" s="4"/>
      <c r="F36" s="4"/>
      <c r="G36" s="4"/>
      <c r="H36" s="4"/>
    </row>
    <row r="37" spans="1:8" ht="18.75">
      <c r="A37" s="108"/>
      <c r="B37" s="109"/>
      <c r="C37" s="109"/>
      <c r="D37" s="109"/>
      <c r="E37" s="109"/>
      <c r="F37" s="109"/>
      <c r="G37" s="109"/>
      <c r="H37" s="110"/>
    </row>
    <row r="38" spans="1:8" ht="27" customHeight="1">
      <c r="A38" s="4"/>
      <c r="B38" s="4"/>
      <c r="C38" s="4"/>
      <c r="D38" s="4"/>
      <c r="E38" s="4"/>
      <c r="F38" s="4"/>
      <c r="G38" s="4"/>
      <c r="H38" s="4"/>
    </row>
    <row r="39" spans="1:8" ht="24" customHeight="1">
      <c r="A39" s="108"/>
      <c r="B39" s="109"/>
      <c r="C39" s="109"/>
      <c r="D39" s="109"/>
      <c r="E39" s="109"/>
      <c r="F39" s="109"/>
      <c r="G39" s="109"/>
      <c r="H39" s="110"/>
    </row>
    <row r="40" spans="1:8" ht="27" customHeight="1">
      <c r="A40" s="6"/>
      <c r="B40" s="6"/>
      <c r="C40" s="7"/>
      <c r="D40" s="8"/>
      <c r="E40" s="9"/>
      <c r="F40" s="9"/>
      <c r="G40" s="6"/>
      <c r="H40" s="4"/>
    </row>
    <row r="41" spans="1:8" ht="18.75">
      <c r="A41" s="108"/>
      <c r="B41" s="109"/>
      <c r="C41" s="109"/>
      <c r="D41" s="109"/>
      <c r="E41" s="109"/>
      <c r="F41" s="109"/>
      <c r="G41" s="109"/>
      <c r="H41" s="110"/>
    </row>
    <row r="42" spans="1:8" ht="27" customHeight="1">
      <c r="A42" s="4"/>
      <c r="B42" s="4"/>
      <c r="C42" s="4"/>
      <c r="D42" s="4"/>
      <c r="E42" s="4"/>
      <c r="F42" s="4"/>
      <c r="G42" s="4"/>
      <c r="H42" s="4"/>
    </row>
    <row r="43" spans="1:8" ht="18.75">
      <c r="A43" s="108"/>
      <c r="B43" s="109"/>
      <c r="C43" s="109"/>
      <c r="D43" s="109"/>
      <c r="E43" s="109"/>
      <c r="F43" s="109"/>
      <c r="G43" s="109"/>
      <c r="H43" s="110"/>
    </row>
    <row r="44" spans="1:8" ht="27" customHeight="1">
      <c r="A44" s="4"/>
      <c r="B44" s="4"/>
      <c r="C44" s="4"/>
      <c r="D44" s="4"/>
      <c r="E44" s="4"/>
      <c r="F44" s="4"/>
      <c r="G44" s="4"/>
      <c r="H44" s="4"/>
    </row>
    <row r="45" spans="1:8" ht="18.75">
      <c r="A45" s="108"/>
      <c r="B45" s="109"/>
      <c r="C45" s="109"/>
      <c r="D45" s="109"/>
      <c r="E45" s="109"/>
      <c r="F45" s="109"/>
      <c r="G45" s="109"/>
      <c r="H45" s="110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</sheetData>
  <mergeCells count="15">
    <mergeCell ref="A41:H41"/>
    <mergeCell ref="A43:H43"/>
    <mergeCell ref="A45:H45"/>
    <mergeCell ref="A29:H29"/>
    <mergeCell ref="A31:H31"/>
    <mergeCell ref="A33:H33"/>
    <mergeCell ref="A35:H35"/>
    <mergeCell ref="A37:H37"/>
    <mergeCell ref="A39:H39"/>
    <mergeCell ref="A27:H27"/>
    <mergeCell ref="A1:H1"/>
    <mergeCell ref="A4:H4"/>
    <mergeCell ref="A21:H21"/>
    <mergeCell ref="A23:H23"/>
    <mergeCell ref="A25:H25"/>
  </mergeCells>
  <pageMargins left="0.7" right="0.7" top="0.75" bottom="0.75" header="0.3" footer="0.3"/>
  <pageSetup paperSize="9" scale="3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13" zoomScale="60" zoomScaleNormal="60" zoomScaleSheetLayoutView="100" workbookViewId="0">
      <selection activeCell="H6" sqref="H6:H7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>
      <c r="A4" s="108" t="s">
        <v>325</v>
      </c>
      <c r="B4" s="109"/>
      <c r="C4" s="109"/>
      <c r="D4" s="109"/>
      <c r="E4" s="109"/>
      <c r="F4" s="109"/>
      <c r="G4" s="109"/>
      <c r="H4" s="110"/>
    </row>
    <row r="5" spans="1:8" ht="126" customHeight="1">
      <c r="A5" s="1">
        <v>1</v>
      </c>
      <c r="B5" s="1" t="s">
        <v>326</v>
      </c>
      <c r="C5" s="1" t="s">
        <v>327</v>
      </c>
      <c r="D5" s="1" t="s">
        <v>328</v>
      </c>
      <c r="E5" s="1" t="s">
        <v>329</v>
      </c>
      <c r="F5" s="1">
        <v>100</v>
      </c>
      <c r="G5" s="1" t="s">
        <v>14</v>
      </c>
      <c r="H5" s="1" t="s">
        <v>330</v>
      </c>
    </row>
    <row r="6" spans="1:8" ht="56.25" customHeight="1">
      <c r="A6" s="183">
        <v>2</v>
      </c>
      <c r="B6" s="183" t="s">
        <v>331</v>
      </c>
      <c r="C6" s="183" t="s">
        <v>332</v>
      </c>
      <c r="D6" s="1" t="s">
        <v>333</v>
      </c>
      <c r="E6" s="1" t="s">
        <v>334</v>
      </c>
      <c r="F6" s="183">
        <v>80</v>
      </c>
      <c r="G6" s="183" t="s">
        <v>14</v>
      </c>
      <c r="H6" s="183" t="s">
        <v>335</v>
      </c>
    </row>
    <row r="7" spans="1:8" ht="60.75" customHeight="1">
      <c r="A7" s="184"/>
      <c r="B7" s="184"/>
      <c r="C7" s="184"/>
      <c r="D7" s="1" t="s">
        <v>336</v>
      </c>
      <c r="E7" s="1" t="s">
        <v>337</v>
      </c>
      <c r="F7" s="184"/>
      <c r="G7" s="184"/>
      <c r="H7" s="184"/>
    </row>
    <row r="8" spans="1:8" ht="107.25" customHeight="1">
      <c r="A8" s="1">
        <v>3</v>
      </c>
      <c r="B8" s="2" t="s">
        <v>152</v>
      </c>
      <c r="C8" s="35" t="s">
        <v>338</v>
      </c>
      <c r="D8" s="2" t="s">
        <v>339</v>
      </c>
      <c r="E8" s="1" t="s">
        <v>340</v>
      </c>
      <c r="F8" s="1">
        <v>110</v>
      </c>
      <c r="G8" s="1" t="s">
        <v>14</v>
      </c>
      <c r="H8" s="1" t="s">
        <v>341</v>
      </c>
    </row>
    <row r="9" spans="1:8" ht="96.75" customHeight="1">
      <c r="A9" s="1">
        <v>4</v>
      </c>
      <c r="B9" s="1" t="s">
        <v>342</v>
      </c>
      <c r="C9" s="35" t="s">
        <v>343</v>
      </c>
      <c r="D9" s="1" t="s">
        <v>336</v>
      </c>
      <c r="E9" s="1" t="s">
        <v>344</v>
      </c>
      <c r="F9" s="1">
        <v>150</v>
      </c>
      <c r="G9" s="1" t="s">
        <v>14</v>
      </c>
      <c r="H9" s="1" t="s">
        <v>341</v>
      </c>
    </row>
    <row r="10" spans="1:8" ht="120.75" customHeight="1">
      <c r="A10" s="1">
        <v>5</v>
      </c>
      <c r="B10" s="1" t="s">
        <v>147</v>
      </c>
      <c r="C10" s="35" t="s">
        <v>345</v>
      </c>
      <c r="D10" s="1" t="s">
        <v>336</v>
      </c>
      <c r="E10" s="1" t="s">
        <v>346</v>
      </c>
      <c r="F10" s="1">
        <v>90</v>
      </c>
      <c r="G10" s="1" t="s">
        <v>14</v>
      </c>
      <c r="H10" s="1" t="s">
        <v>330</v>
      </c>
    </row>
    <row r="11" spans="1:8" ht="116.25" customHeight="1">
      <c r="A11" s="1">
        <v>6</v>
      </c>
      <c r="B11" s="1" t="s">
        <v>118</v>
      </c>
      <c r="C11" s="35" t="s">
        <v>347</v>
      </c>
      <c r="D11" s="1" t="s">
        <v>348</v>
      </c>
      <c r="E11" s="1" t="s">
        <v>349</v>
      </c>
      <c r="F11" s="1">
        <v>120</v>
      </c>
      <c r="G11" s="1" t="s">
        <v>14</v>
      </c>
      <c r="H11" s="1" t="s">
        <v>341</v>
      </c>
    </row>
    <row r="12" spans="1:8" ht="139.5" customHeight="1">
      <c r="A12" s="1">
        <v>7</v>
      </c>
      <c r="B12" s="1" t="s">
        <v>118</v>
      </c>
      <c r="C12" s="35" t="s">
        <v>350</v>
      </c>
      <c r="D12" s="1" t="s">
        <v>336</v>
      </c>
      <c r="E12" s="1" t="s">
        <v>351</v>
      </c>
      <c r="F12" s="1">
        <v>120</v>
      </c>
      <c r="G12" s="1" t="s">
        <v>14</v>
      </c>
      <c r="H12" s="1" t="s">
        <v>341</v>
      </c>
    </row>
    <row r="13" spans="1:8" ht="139.5" customHeight="1">
      <c r="A13" s="1">
        <v>8</v>
      </c>
      <c r="B13" s="1" t="s">
        <v>331</v>
      </c>
      <c r="C13" s="35" t="s">
        <v>352</v>
      </c>
      <c r="D13" s="1" t="s">
        <v>353</v>
      </c>
      <c r="E13" s="1" t="s">
        <v>354</v>
      </c>
      <c r="F13" s="1">
        <v>100</v>
      </c>
      <c r="G13" s="1" t="s">
        <v>14</v>
      </c>
      <c r="H13" s="1" t="s">
        <v>355</v>
      </c>
    </row>
    <row r="14" spans="1:8" ht="139.5" customHeight="1">
      <c r="A14" s="1">
        <v>9</v>
      </c>
      <c r="B14" s="1" t="s">
        <v>113</v>
      </c>
      <c r="C14" s="35" t="s">
        <v>356</v>
      </c>
      <c r="D14" s="1" t="s">
        <v>336</v>
      </c>
      <c r="E14" s="1" t="s">
        <v>357</v>
      </c>
      <c r="F14" s="1">
        <v>100</v>
      </c>
      <c r="G14" s="1" t="s">
        <v>14</v>
      </c>
      <c r="H14" s="1" t="s">
        <v>341</v>
      </c>
    </row>
    <row r="15" spans="1:8" ht="139.5" customHeight="1">
      <c r="A15" s="1">
        <v>10</v>
      </c>
      <c r="B15" s="1" t="s">
        <v>118</v>
      </c>
      <c r="C15" s="35" t="s">
        <v>358</v>
      </c>
      <c r="D15" s="1" t="s">
        <v>359</v>
      </c>
      <c r="E15" s="1" t="s">
        <v>360</v>
      </c>
      <c r="F15" s="1">
        <v>120</v>
      </c>
      <c r="G15" s="1" t="s">
        <v>14</v>
      </c>
      <c r="H15" s="1" t="s">
        <v>341</v>
      </c>
    </row>
    <row r="16" spans="1:8" ht="139.5" customHeight="1">
      <c r="A16" s="1">
        <v>11</v>
      </c>
      <c r="B16" s="1" t="s">
        <v>361</v>
      </c>
      <c r="C16" s="35" t="s">
        <v>362</v>
      </c>
      <c r="D16" s="1" t="s">
        <v>336</v>
      </c>
      <c r="E16" s="1" t="s">
        <v>363</v>
      </c>
      <c r="F16" s="1">
        <v>160</v>
      </c>
      <c r="G16" s="1" t="s">
        <v>14</v>
      </c>
      <c r="H16" s="1" t="s">
        <v>341</v>
      </c>
    </row>
    <row r="17" spans="1:8" ht="139.5" customHeight="1">
      <c r="A17" s="1">
        <v>12</v>
      </c>
      <c r="B17" s="2" t="s">
        <v>152</v>
      </c>
      <c r="C17" s="1" t="s">
        <v>364</v>
      </c>
      <c r="D17" s="1" t="s">
        <v>359</v>
      </c>
      <c r="E17" s="1" t="s">
        <v>365</v>
      </c>
      <c r="F17" s="1">
        <v>100</v>
      </c>
      <c r="G17" s="1" t="s">
        <v>14</v>
      </c>
      <c r="H17" s="1" t="s">
        <v>341</v>
      </c>
    </row>
    <row r="18" spans="1:8" ht="139.5" customHeight="1">
      <c r="A18" s="2">
        <v>13</v>
      </c>
      <c r="B18" s="1" t="s">
        <v>366</v>
      </c>
      <c r="C18" s="1" t="s">
        <v>367</v>
      </c>
      <c r="D18" s="1" t="s">
        <v>336</v>
      </c>
      <c r="E18" s="1" t="s">
        <v>368</v>
      </c>
      <c r="F18" s="1">
        <v>70</v>
      </c>
      <c r="G18" s="1" t="s">
        <v>14</v>
      </c>
      <c r="H18" s="1" t="s">
        <v>330</v>
      </c>
    </row>
  </sheetData>
  <mergeCells count="8">
    <mergeCell ref="A1:H1"/>
    <mergeCell ref="A4:H4"/>
    <mergeCell ref="A6:A7"/>
    <mergeCell ref="B6:B7"/>
    <mergeCell ref="C6:C7"/>
    <mergeCell ref="F6:F7"/>
    <mergeCell ref="G6:G7"/>
    <mergeCell ref="H6:H7"/>
  </mergeCells>
  <hyperlinks>
    <hyperlink ref="D5" r:id="rId1"/>
  </hyperlinks>
  <pageMargins left="0.27559055118110237" right="0.15748031496062992" top="0.74803149606299213" bottom="0.74803149606299213" header="0.31496062992125984" footer="0.31496062992125984"/>
  <pageSetup paperSize="9" scale="7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view="pageBreakPreview" topLeftCell="A20" zoomScaleSheetLayoutView="100" workbookViewId="0">
      <selection activeCell="B25" sqref="B25:H26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>
      <c r="A4" s="108" t="s">
        <v>162</v>
      </c>
      <c r="B4" s="109"/>
      <c r="C4" s="109"/>
      <c r="D4" s="109"/>
      <c r="E4" s="109"/>
      <c r="F4" s="109"/>
      <c r="G4" s="109"/>
      <c r="H4" s="110"/>
    </row>
    <row r="5" spans="1:8" ht="126" customHeight="1">
      <c r="A5" s="1">
        <v>1</v>
      </c>
      <c r="B5" s="1" t="s">
        <v>161</v>
      </c>
      <c r="C5" s="1" t="s">
        <v>160</v>
      </c>
      <c r="D5" s="1" t="s">
        <v>107</v>
      </c>
      <c r="E5" s="1" t="s">
        <v>159</v>
      </c>
      <c r="F5" s="1">
        <v>200</v>
      </c>
      <c r="G5" s="1" t="s">
        <v>14</v>
      </c>
      <c r="H5" s="1" t="s">
        <v>155</v>
      </c>
    </row>
    <row r="6" spans="1:8" ht="92.25" customHeight="1">
      <c r="A6" s="1">
        <v>2</v>
      </c>
      <c r="B6" s="1" t="s">
        <v>158</v>
      </c>
      <c r="C6" s="1" t="s">
        <v>157</v>
      </c>
      <c r="D6" s="1" t="s">
        <v>138</v>
      </c>
      <c r="E6" s="1" t="s">
        <v>156</v>
      </c>
      <c r="F6" s="1">
        <v>70</v>
      </c>
      <c r="G6" s="1" t="s">
        <v>14</v>
      </c>
      <c r="H6" s="1" t="s">
        <v>155</v>
      </c>
    </row>
    <row r="7" spans="1:8" ht="107.25" customHeight="1">
      <c r="A7" s="1">
        <v>3</v>
      </c>
      <c r="B7" s="1" t="s">
        <v>135</v>
      </c>
      <c r="C7" s="1" t="s">
        <v>154</v>
      </c>
      <c r="D7" s="1" t="s">
        <v>107</v>
      </c>
      <c r="E7" s="1" t="s">
        <v>153</v>
      </c>
      <c r="F7" s="1">
        <v>200</v>
      </c>
      <c r="G7" s="1" t="s">
        <v>14</v>
      </c>
      <c r="H7" s="1" t="s">
        <v>105</v>
      </c>
    </row>
    <row r="8" spans="1:8" ht="96.75" customHeight="1">
      <c r="A8" s="1">
        <v>4</v>
      </c>
      <c r="B8" s="2" t="s">
        <v>152</v>
      </c>
      <c r="C8" s="2" t="s">
        <v>151</v>
      </c>
      <c r="D8" s="1" t="s">
        <v>150</v>
      </c>
      <c r="E8" s="2" t="s">
        <v>149</v>
      </c>
      <c r="F8" s="1">
        <v>70</v>
      </c>
      <c r="G8" s="1" t="s">
        <v>14</v>
      </c>
      <c r="H8" s="1" t="s">
        <v>148</v>
      </c>
    </row>
    <row r="9" spans="1:8" ht="120.75" customHeight="1">
      <c r="A9" s="1">
        <v>5</v>
      </c>
      <c r="B9" s="1" t="s">
        <v>147</v>
      </c>
      <c r="C9" s="1" t="s">
        <v>146</v>
      </c>
      <c r="D9" s="2" t="s">
        <v>145</v>
      </c>
      <c r="E9" s="1" t="s">
        <v>144</v>
      </c>
      <c r="F9" s="1">
        <v>70</v>
      </c>
      <c r="G9" s="1" t="s">
        <v>14</v>
      </c>
      <c r="H9" s="1" t="s">
        <v>143</v>
      </c>
    </row>
    <row r="10" spans="1:8" ht="116.25" customHeight="1">
      <c r="A10" s="1">
        <v>6</v>
      </c>
      <c r="B10" s="1" t="s">
        <v>140</v>
      </c>
      <c r="C10" s="1" t="s">
        <v>139</v>
      </c>
      <c r="D10" s="1" t="s">
        <v>107</v>
      </c>
      <c r="E10" s="1" t="s">
        <v>142</v>
      </c>
      <c r="F10" s="1">
        <v>150</v>
      </c>
      <c r="G10" s="1" t="s">
        <v>14</v>
      </c>
      <c r="H10" s="2" t="s">
        <v>141</v>
      </c>
    </row>
    <row r="11" spans="1:8" ht="139.5" customHeight="1">
      <c r="A11" s="1">
        <v>7</v>
      </c>
      <c r="B11" s="1" t="s">
        <v>140</v>
      </c>
      <c r="C11" s="1" t="s">
        <v>139</v>
      </c>
      <c r="D11" s="1" t="s">
        <v>138</v>
      </c>
      <c r="E11" s="1" t="s">
        <v>137</v>
      </c>
      <c r="F11" s="1">
        <v>100</v>
      </c>
      <c r="G11" s="1" t="s">
        <v>14</v>
      </c>
      <c r="H11" s="1" t="s">
        <v>136</v>
      </c>
    </row>
    <row r="12" spans="1:8" ht="139.5" customHeight="1">
      <c r="A12" s="2">
        <v>8</v>
      </c>
      <c r="B12" s="1" t="s">
        <v>135</v>
      </c>
      <c r="C12" s="1" t="s">
        <v>134</v>
      </c>
      <c r="D12" s="1" t="s">
        <v>133</v>
      </c>
      <c r="E12" s="1" t="s">
        <v>132</v>
      </c>
      <c r="F12" s="1">
        <v>70</v>
      </c>
      <c r="G12" s="1" t="s">
        <v>14</v>
      </c>
      <c r="H12" s="1" t="s">
        <v>127</v>
      </c>
    </row>
    <row r="13" spans="1:8" ht="139.5" customHeight="1">
      <c r="A13" s="2">
        <v>9</v>
      </c>
      <c r="B13" s="2" t="s">
        <v>131</v>
      </c>
      <c r="C13" s="2" t="s">
        <v>130</v>
      </c>
      <c r="D13" s="2" t="s">
        <v>129</v>
      </c>
      <c r="E13" s="2" t="s">
        <v>128</v>
      </c>
      <c r="F13" s="2">
        <v>70</v>
      </c>
      <c r="G13" s="1" t="s">
        <v>14</v>
      </c>
      <c r="H13" s="1" t="s">
        <v>127</v>
      </c>
    </row>
    <row r="14" spans="1:8" ht="139.5" customHeight="1">
      <c r="A14" s="2">
        <v>10</v>
      </c>
      <c r="B14" s="1" t="s">
        <v>126</v>
      </c>
      <c r="C14" s="1" t="s">
        <v>125</v>
      </c>
      <c r="D14" s="1" t="s">
        <v>107</v>
      </c>
      <c r="E14" s="1" t="s">
        <v>124</v>
      </c>
      <c r="F14" s="1">
        <v>200</v>
      </c>
      <c r="G14" s="1" t="s">
        <v>14</v>
      </c>
      <c r="H14" s="1" t="s">
        <v>105</v>
      </c>
    </row>
    <row r="15" spans="1:8" ht="139.5" customHeight="1">
      <c r="A15" s="2">
        <v>11</v>
      </c>
      <c r="B15" s="1" t="s">
        <v>123</v>
      </c>
      <c r="C15" s="1" t="s">
        <v>122</v>
      </c>
      <c r="D15" s="1" t="s">
        <v>107</v>
      </c>
      <c r="E15" s="1" t="s">
        <v>121</v>
      </c>
      <c r="F15" s="1">
        <v>300</v>
      </c>
      <c r="G15" s="1" t="s">
        <v>14</v>
      </c>
      <c r="H15" s="1" t="s">
        <v>105</v>
      </c>
    </row>
    <row r="16" spans="1:8" ht="139.5" customHeight="1">
      <c r="A16" s="2">
        <v>12</v>
      </c>
      <c r="B16" s="1" t="s">
        <v>118</v>
      </c>
      <c r="C16" s="1" t="s">
        <v>117</v>
      </c>
      <c r="D16" s="1" t="s">
        <v>120</v>
      </c>
      <c r="E16" s="1" t="s">
        <v>119</v>
      </c>
      <c r="F16" s="1">
        <v>100</v>
      </c>
      <c r="G16" s="1" t="s">
        <v>14</v>
      </c>
      <c r="H16" s="1" t="s">
        <v>105</v>
      </c>
    </row>
    <row r="17" spans="1:8" ht="139.5" customHeight="1">
      <c r="A17" s="2">
        <v>13</v>
      </c>
      <c r="B17" s="1" t="s">
        <v>118</v>
      </c>
      <c r="C17" s="1" t="s">
        <v>117</v>
      </c>
      <c r="D17" s="1" t="s">
        <v>116</v>
      </c>
      <c r="E17" s="1" t="s">
        <v>115</v>
      </c>
      <c r="F17" s="1">
        <v>100</v>
      </c>
      <c r="G17" s="1" t="s">
        <v>14</v>
      </c>
      <c r="H17" s="1" t="s">
        <v>114</v>
      </c>
    </row>
    <row r="18" spans="1:8" ht="139.5" customHeight="1">
      <c r="A18" s="2">
        <v>14</v>
      </c>
      <c r="B18" s="1" t="s">
        <v>113</v>
      </c>
      <c r="C18" s="1" t="s">
        <v>112</v>
      </c>
      <c r="D18" s="1" t="s">
        <v>111</v>
      </c>
      <c r="E18" s="1" t="s">
        <v>110</v>
      </c>
      <c r="F18" s="1">
        <v>50</v>
      </c>
      <c r="G18" s="1" t="s">
        <v>14</v>
      </c>
      <c r="H18" s="1" t="s">
        <v>105</v>
      </c>
    </row>
    <row r="19" spans="1:8" ht="139.5" customHeight="1">
      <c r="A19" s="2">
        <v>15</v>
      </c>
      <c r="B19" s="1" t="s">
        <v>109</v>
      </c>
      <c r="C19" s="1" t="s">
        <v>108</v>
      </c>
      <c r="D19" s="1" t="s">
        <v>107</v>
      </c>
      <c r="E19" s="1" t="s">
        <v>106</v>
      </c>
      <c r="F19" s="1">
        <v>400</v>
      </c>
      <c r="G19" s="1" t="s">
        <v>14</v>
      </c>
      <c r="H19" s="1" t="s">
        <v>105</v>
      </c>
    </row>
    <row r="20" spans="1:8" ht="18.75">
      <c r="A20" s="188" t="s">
        <v>550</v>
      </c>
      <c r="B20" s="189"/>
      <c r="C20" s="189"/>
      <c r="D20" s="189"/>
      <c r="E20" s="189"/>
      <c r="F20" s="189"/>
      <c r="G20" s="189"/>
      <c r="H20" s="190"/>
    </row>
    <row r="21" spans="1:8" ht="18.75">
      <c r="A21" s="191" t="s">
        <v>551</v>
      </c>
      <c r="B21" s="192"/>
      <c r="C21" s="192"/>
      <c r="D21" s="192"/>
      <c r="E21" s="192"/>
      <c r="F21" s="192"/>
      <c r="G21" s="192"/>
      <c r="H21" s="193"/>
    </row>
    <row r="22" spans="1:8" ht="206.25">
      <c r="A22" s="61">
        <v>1</v>
      </c>
      <c r="B22" s="62" t="s">
        <v>552</v>
      </c>
      <c r="C22" s="61" t="s">
        <v>553</v>
      </c>
      <c r="D22" s="61" t="s">
        <v>554</v>
      </c>
      <c r="E22" s="61" t="s">
        <v>555</v>
      </c>
      <c r="F22" s="61">
        <v>50</v>
      </c>
      <c r="G22" s="61" t="s">
        <v>14</v>
      </c>
      <c r="H22" s="61" t="s">
        <v>556</v>
      </c>
    </row>
    <row r="23" spans="1:8" ht="56.25">
      <c r="A23" s="61">
        <v>2</v>
      </c>
      <c r="B23" s="61" t="s">
        <v>557</v>
      </c>
      <c r="C23" s="61" t="s">
        <v>558</v>
      </c>
      <c r="D23" s="61" t="s">
        <v>559</v>
      </c>
      <c r="E23" s="63" t="s">
        <v>560</v>
      </c>
      <c r="F23" s="61">
        <v>80</v>
      </c>
      <c r="G23" s="61" t="s">
        <v>14</v>
      </c>
      <c r="H23" s="61" t="s">
        <v>561</v>
      </c>
    </row>
    <row r="24" spans="1:8" ht="18.75">
      <c r="A24" s="185" t="s">
        <v>562</v>
      </c>
      <c r="B24" s="186"/>
      <c r="C24" s="186"/>
      <c r="D24" s="186"/>
      <c r="E24" s="186"/>
      <c r="F24" s="186"/>
      <c r="G24" s="186"/>
      <c r="H24" s="187"/>
    </row>
    <row r="25" spans="1:8" ht="37.5">
      <c r="A25" s="61"/>
      <c r="B25" s="61" t="s">
        <v>563</v>
      </c>
      <c r="C25" s="61" t="s">
        <v>564</v>
      </c>
      <c r="D25" s="61" t="s">
        <v>565</v>
      </c>
      <c r="E25" s="61" t="s">
        <v>566</v>
      </c>
      <c r="F25" s="61">
        <v>30</v>
      </c>
      <c r="G25" s="61" t="s">
        <v>14</v>
      </c>
      <c r="H25" s="61" t="s">
        <v>567</v>
      </c>
    </row>
    <row r="26" spans="1:8" ht="75">
      <c r="A26" s="61"/>
      <c r="B26" s="61" t="s">
        <v>89</v>
      </c>
      <c r="C26" s="61" t="s">
        <v>568</v>
      </c>
      <c r="D26" s="61" t="s">
        <v>559</v>
      </c>
      <c r="E26" s="61" t="s">
        <v>569</v>
      </c>
      <c r="F26" s="61">
        <v>40</v>
      </c>
      <c r="G26" s="61" t="s">
        <v>14</v>
      </c>
      <c r="H26" s="61" t="s">
        <v>556</v>
      </c>
    </row>
    <row r="27" spans="1:8" ht="18.75">
      <c r="A27" s="185"/>
      <c r="B27" s="186"/>
      <c r="C27" s="186"/>
      <c r="D27" s="186"/>
      <c r="E27" s="186"/>
      <c r="F27" s="186"/>
      <c r="G27" s="186"/>
      <c r="H27" s="187"/>
    </row>
    <row r="28" spans="1:8" ht="27" customHeight="1">
      <c r="A28" s="61"/>
      <c r="B28" s="61"/>
      <c r="C28" s="61"/>
      <c r="D28" s="61"/>
      <c r="E28" s="61"/>
      <c r="F28" s="61"/>
      <c r="G28" s="61"/>
      <c r="H28" s="61"/>
    </row>
    <row r="29" spans="1:8" ht="18.75">
      <c r="A29" s="185"/>
      <c r="B29" s="186"/>
      <c r="C29" s="186"/>
      <c r="D29" s="186"/>
      <c r="E29" s="186"/>
      <c r="F29" s="186"/>
      <c r="G29" s="186"/>
      <c r="H29" s="187"/>
    </row>
    <row r="30" spans="1:8" ht="27" customHeight="1">
      <c r="A30" s="61"/>
      <c r="B30" s="61"/>
      <c r="C30" s="61"/>
      <c r="D30" s="61"/>
      <c r="E30" s="61"/>
      <c r="F30" s="61"/>
      <c r="G30" s="61"/>
      <c r="H30" s="61"/>
    </row>
    <row r="31" spans="1:8" ht="18.75">
      <c r="A31" s="185"/>
      <c r="B31" s="186"/>
      <c r="C31" s="186"/>
      <c r="D31" s="186"/>
      <c r="E31" s="186"/>
      <c r="F31" s="186"/>
      <c r="G31" s="186"/>
      <c r="H31" s="187"/>
    </row>
    <row r="32" spans="1:8" ht="27" customHeight="1">
      <c r="A32" s="61"/>
      <c r="B32" s="61"/>
      <c r="C32" s="61"/>
      <c r="D32" s="61"/>
      <c r="E32" s="61"/>
      <c r="F32" s="61"/>
      <c r="G32" s="61"/>
      <c r="H32" s="61"/>
    </row>
    <row r="33" spans="1:8" ht="18.75">
      <c r="A33" s="185"/>
      <c r="B33" s="186"/>
      <c r="C33" s="186"/>
      <c r="D33" s="186"/>
      <c r="E33" s="186"/>
      <c r="F33" s="186"/>
      <c r="G33" s="186"/>
      <c r="H33" s="187"/>
    </row>
    <row r="34" spans="1:8" ht="27" customHeight="1">
      <c r="A34" s="61"/>
      <c r="B34" s="61"/>
      <c r="C34" s="61"/>
      <c r="D34" s="61"/>
      <c r="E34" s="61"/>
      <c r="F34" s="61"/>
      <c r="G34" s="61"/>
      <c r="H34" s="61"/>
    </row>
    <row r="35" spans="1:8" ht="24" customHeight="1">
      <c r="A35" s="185"/>
      <c r="B35" s="186"/>
      <c r="C35" s="186"/>
      <c r="D35" s="186"/>
      <c r="E35" s="186"/>
      <c r="F35" s="186"/>
      <c r="G35" s="186"/>
      <c r="H35" s="187"/>
    </row>
    <row r="36" spans="1:8" ht="27" customHeight="1">
      <c r="A36" s="64"/>
      <c r="B36" s="64"/>
      <c r="C36" s="65"/>
      <c r="D36" s="65"/>
      <c r="E36" s="66"/>
      <c r="F36" s="66"/>
      <c r="G36" s="64"/>
      <c r="H36" s="64"/>
    </row>
    <row r="37" spans="1:8" ht="18.75">
      <c r="A37" s="108"/>
      <c r="B37" s="109"/>
      <c r="C37" s="109"/>
      <c r="D37" s="109"/>
      <c r="E37" s="109"/>
      <c r="F37" s="109"/>
      <c r="G37" s="109"/>
      <c r="H37" s="110"/>
    </row>
    <row r="38" spans="1:8" ht="27" customHeight="1">
      <c r="A38" s="4"/>
      <c r="B38" s="4"/>
      <c r="C38" s="4"/>
      <c r="D38" s="4"/>
      <c r="E38" s="4"/>
      <c r="F38" s="4"/>
      <c r="G38" s="4"/>
      <c r="H38" s="4"/>
    </row>
    <row r="39" spans="1:8" ht="18.75">
      <c r="A39" s="108"/>
      <c r="B39" s="109"/>
      <c r="C39" s="109"/>
      <c r="D39" s="109"/>
      <c r="E39" s="109"/>
      <c r="F39" s="109"/>
      <c r="G39" s="109"/>
      <c r="H39" s="110"/>
    </row>
    <row r="40" spans="1:8" ht="27" customHeight="1">
      <c r="A40" s="4"/>
      <c r="B40" s="4"/>
      <c r="C40" s="4"/>
      <c r="D40" s="4"/>
      <c r="E40" s="4"/>
      <c r="F40" s="4"/>
      <c r="G40" s="4"/>
      <c r="H40" s="4"/>
    </row>
    <row r="41" spans="1:8" ht="18.75">
      <c r="A41" s="108"/>
      <c r="B41" s="109"/>
      <c r="C41" s="109"/>
      <c r="D41" s="109"/>
      <c r="E41" s="109"/>
      <c r="F41" s="109"/>
      <c r="G41" s="109"/>
      <c r="H41" s="110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</sheetData>
  <mergeCells count="13">
    <mergeCell ref="A41:H41"/>
    <mergeCell ref="A29:H29"/>
    <mergeCell ref="A31:H31"/>
    <mergeCell ref="A33:H33"/>
    <mergeCell ref="A35:H35"/>
    <mergeCell ref="A37:H37"/>
    <mergeCell ref="A39:H39"/>
    <mergeCell ref="A27:H27"/>
    <mergeCell ref="A1:H1"/>
    <mergeCell ref="A4:H4"/>
    <mergeCell ref="A20:H20"/>
    <mergeCell ref="A21:H21"/>
    <mergeCell ref="A24:H24"/>
  </mergeCells>
  <pageMargins left="0.7" right="0.7" top="0.75" bottom="0.75" header="0.3" footer="0.3"/>
  <pageSetup paperSize="9" scale="3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topLeftCell="A10" zoomScaleSheetLayoutView="100" workbookViewId="0">
      <selection activeCell="C12" sqref="C12"/>
    </sheetView>
  </sheetViews>
  <sheetFormatPr defaultRowHeight="15"/>
  <cols>
    <col min="2" max="2" width="32" customWidth="1"/>
    <col min="3" max="3" width="41.28515625" customWidth="1"/>
    <col min="4" max="4" width="32.5703125" customWidth="1"/>
    <col min="5" max="5" width="25" customWidth="1"/>
    <col min="6" max="6" width="17.140625" customWidth="1"/>
    <col min="7" max="7" width="20.28515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23.7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422</v>
      </c>
      <c r="H3" s="1" t="s">
        <v>8</v>
      </c>
    </row>
    <row r="4" spans="1:8" ht="27" customHeight="1">
      <c r="A4" s="108" t="s">
        <v>423</v>
      </c>
      <c r="B4" s="109"/>
      <c r="C4" s="109"/>
      <c r="D4" s="109"/>
      <c r="E4" s="109"/>
      <c r="F4" s="109"/>
      <c r="G4" s="109"/>
      <c r="H4" s="110"/>
    </row>
    <row r="6" spans="1:8" ht="124.5" customHeight="1">
      <c r="A6" s="36">
        <v>1</v>
      </c>
      <c r="B6" s="36" t="s">
        <v>424</v>
      </c>
      <c r="C6" s="37" t="s">
        <v>425</v>
      </c>
      <c r="D6" s="37" t="s">
        <v>426</v>
      </c>
      <c r="E6" s="38" t="s">
        <v>427</v>
      </c>
      <c r="F6" s="37">
        <v>130</v>
      </c>
      <c r="G6" s="36" t="s">
        <v>14</v>
      </c>
      <c r="H6" s="37" t="s">
        <v>428</v>
      </c>
    </row>
    <row r="7" spans="1:8" ht="104.25" customHeight="1">
      <c r="A7" s="36">
        <f>A6+1</f>
        <v>2</v>
      </c>
      <c r="B7" s="36" t="s">
        <v>152</v>
      </c>
      <c r="C7" s="36" t="s">
        <v>429</v>
      </c>
      <c r="D7" s="36" t="s">
        <v>430</v>
      </c>
      <c r="E7" s="38" t="s">
        <v>431</v>
      </c>
      <c r="F7" s="36">
        <v>70</v>
      </c>
      <c r="G7" s="36" t="s">
        <v>14</v>
      </c>
      <c r="H7" s="36" t="s">
        <v>432</v>
      </c>
    </row>
    <row r="8" spans="1:8" ht="96" customHeight="1">
      <c r="A8" s="36">
        <f t="shared" ref="A8:A17" si="0">A7+1</f>
        <v>3</v>
      </c>
      <c r="B8" s="36" t="s">
        <v>135</v>
      </c>
      <c r="C8" s="37" t="s">
        <v>433</v>
      </c>
      <c r="D8" s="37" t="s">
        <v>434</v>
      </c>
      <c r="E8" s="39" t="s">
        <v>435</v>
      </c>
      <c r="F8" s="37">
        <v>80</v>
      </c>
      <c r="G8" s="36" t="s">
        <v>14</v>
      </c>
      <c r="H8" s="37" t="s">
        <v>436</v>
      </c>
    </row>
    <row r="9" spans="1:8" ht="109.5" customHeight="1">
      <c r="A9" s="36">
        <f t="shared" si="0"/>
        <v>4</v>
      </c>
      <c r="B9" s="36" t="s">
        <v>118</v>
      </c>
      <c r="C9" s="37" t="s">
        <v>437</v>
      </c>
      <c r="D9" s="37" t="s">
        <v>438</v>
      </c>
      <c r="E9" s="39" t="s">
        <v>439</v>
      </c>
      <c r="F9" s="37">
        <v>80</v>
      </c>
      <c r="G9" s="36" t="s">
        <v>14</v>
      </c>
      <c r="H9" s="37" t="s">
        <v>440</v>
      </c>
    </row>
    <row r="10" spans="1:8" ht="129" customHeight="1">
      <c r="A10" s="36">
        <f t="shared" si="0"/>
        <v>5</v>
      </c>
      <c r="B10" s="36" t="s">
        <v>441</v>
      </c>
      <c r="C10" s="37" t="s">
        <v>442</v>
      </c>
      <c r="D10" s="37" t="s">
        <v>443</v>
      </c>
      <c r="E10" s="39" t="s">
        <v>444</v>
      </c>
      <c r="F10" s="37">
        <v>20</v>
      </c>
      <c r="G10" s="36" t="s">
        <v>14</v>
      </c>
      <c r="H10" s="37" t="s">
        <v>445</v>
      </c>
    </row>
    <row r="11" spans="1:8" ht="108.75" customHeight="1">
      <c r="A11" s="36">
        <f t="shared" si="0"/>
        <v>6</v>
      </c>
      <c r="B11" s="36" t="s">
        <v>446</v>
      </c>
      <c r="C11" s="36" t="s">
        <v>447</v>
      </c>
      <c r="D11" s="36" t="s">
        <v>448</v>
      </c>
      <c r="E11" s="38" t="s">
        <v>449</v>
      </c>
      <c r="F11" s="36">
        <v>40</v>
      </c>
      <c r="G11" s="36" t="s">
        <v>14</v>
      </c>
      <c r="H11" s="36" t="s">
        <v>432</v>
      </c>
    </row>
    <row r="12" spans="1:8" ht="93" customHeight="1">
      <c r="A12" s="36">
        <f t="shared" si="0"/>
        <v>7</v>
      </c>
      <c r="B12" s="36" t="s">
        <v>450</v>
      </c>
      <c r="C12" s="36" t="s">
        <v>451</v>
      </c>
      <c r="D12" s="36" t="s">
        <v>452</v>
      </c>
      <c r="E12" s="38" t="s">
        <v>453</v>
      </c>
      <c r="F12" s="36">
        <v>40</v>
      </c>
      <c r="G12" s="36" t="s">
        <v>14</v>
      </c>
      <c r="H12" s="36" t="s">
        <v>432</v>
      </c>
    </row>
    <row r="13" spans="1:8" ht="105.75" customHeight="1">
      <c r="A13" s="36">
        <f t="shared" si="0"/>
        <v>8</v>
      </c>
      <c r="B13" s="36" t="s">
        <v>454</v>
      </c>
      <c r="C13" s="37" t="s">
        <v>455</v>
      </c>
      <c r="D13" s="37" t="s">
        <v>438</v>
      </c>
      <c r="E13" s="39" t="s">
        <v>453</v>
      </c>
      <c r="F13" s="37">
        <v>30</v>
      </c>
      <c r="G13" s="36" t="s">
        <v>14</v>
      </c>
      <c r="H13" s="37" t="s">
        <v>456</v>
      </c>
    </row>
    <row r="14" spans="1:8" ht="104.25" customHeight="1">
      <c r="A14" s="36">
        <f t="shared" si="0"/>
        <v>9</v>
      </c>
      <c r="B14" s="36" t="s">
        <v>457</v>
      </c>
      <c r="C14" s="37" t="s">
        <v>458</v>
      </c>
      <c r="D14" s="37" t="s">
        <v>459</v>
      </c>
      <c r="E14" s="39" t="s">
        <v>460</v>
      </c>
      <c r="F14" s="37">
        <v>30</v>
      </c>
      <c r="G14" s="36" t="s">
        <v>14</v>
      </c>
      <c r="H14" s="37" t="s">
        <v>461</v>
      </c>
    </row>
    <row r="15" spans="1:8" ht="129" customHeight="1">
      <c r="A15" s="36">
        <f t="shared" si="0"/>
        <v>10</v>
      </c>
      <c r="B15" s="36" t="s">
        <v>462</v>
      </c>
      <c r="C15" s="36" t="s">
        <v>463</v>
      </c>
      <c r="D15" s="36" t="s">
        <v>452</v>
      </c>
      <c r="E15" s="38" t="s">
        <v>464</v>
      </c>
      <c r="F15" s="36">
        <v>120</v>
      </c>
      <c r="G15" s="36" t="s">
        <v>14</v>
      </c>
      <c r="H15" s="36" t="s">
        <v>432</v>
      </c>
    </row>
    <row r="16" spans="1:8" ht="111.75" customHeight="1">
      <c r="A16" s="36">
        <f t="shared" si="0"/>
        <v>11</v>
      </c>
      <c r="B16" s="36" t="s">
        <v>152</v>
      </c>
      <c r="C16" s="36" t="s">
        <v>465</v>
      </c>
      <c r="D16" s="36" t="s">
        <v>452</v>
      </c>
      <c r="E16" s="38" t="s">
        <v>466</v>
      </c>
      <c r="F16" s="36">
        <v>60</v>
      </c>
      <c r="G16" s="36" t="s">
        <v>14</v>
      </c>
      <c r="H16" s="36" t="s">
        <v>432</v>
      </c>
    </row>
    <row r="17" spans="1:8" ht="104.25" customHeight="1">
      <c r="A17" s="36">
        <f t="shared" si="0"/>
        <v>12</v>
      </c>
      <c r="B17" s="36" t="s">
        <v>152</v>
      </c>
      <c r="C17" s="36" t="s">
        <v>467</v>
      </c>
      <c r="D17" s="36" t="s">
        <v>452</v>
      </c>
      <c r="E17" s="38" t="s">
        <v>468</v>
      </c>
      <c r="F17" s="36">
        <v>80</v>
      </c>
      <c r="G17" s="36" t="s">
        <v>14</v>
      </c>
      <c r="H17" s="36" t="s">
        <v>432</v>
      </c>
    </row>
  </sheetData>
  <mergeCells count="2">
    <mergeCell ref="A1:H1"/>
    <mergeCell ref="A4:H4"/>
  </mergeCells>
  <pageMargins left="0.7" right="0.7" top="0.75" bottom="0.75" header="0.3" footer="0.3"/>
  <pageSetup paperSize="9" scale="3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27" zoomScale="60" zoomScaleNormal="60" zoomScaleSheetLayoutView="100" workbookViewId="0">
      <selection activeCell="B22" sqref="B22:B32"/>
    </sheetView>
  </sheetViews>
  <sheetFormatPr defaultRowHeight="15" outlineLevelRow="1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>
      <c r="A4" s="108" t="s">
        <v>162</v>
      </c>
      <c r="B4" s="109"/>
      <c r="C4" s="109"/>
      <c r="D4" s="109"/>
      <c r="E4" s="109"/>
      <c r="F4" s="109"/>
      <c r="G4" s="109"/>
      <c r="H4" s="110"/>
    </row>
    <row r="5" spans="1:8" ht="126" hidden="1" customHeight="1" outlineLevel="1">
      <c r="A5" s="1">
        <v>1</v>
      </c>
      <c r="B5" s="1" t="s">
        <v>161</v>
      </c>
      <c r="C5" s="1" t="s">
        <v>160</v>
      </c>
      <c r="D5" s="1" t="s">
        <v>107</v>
      </c>
      <c r="E5" s="1" t="s">
        <v>159</v>
      </c>
      <c r="F5" s="1">
        <v>200</v>
      </c>
      <c r="G5" s="1" t="s">
        <v>14</v>
      </c>
      <c r="H5" s="1" t="s">
        <v>155</v>
      </c>
    </row>
    <row r="6" spans="1:8" ht="92.25" hidden="1" customHeight="1" outlineLevel="1">
      <c r="A6" s="1">
        <v>2</v>
      </c>
      <c r="B6" s="1" t="s">
        <v>158</v>
      </c>
      <c r="C6" s="1" t="s">
        <v>157</v>
      </c>
      <c r="D6" s="1" t="s">
        <v>138</v>
      </c>
      <c r="E6" s="1" t="s">
        <v>156</v>
      </c>
      <c r="F6" s="1">
        <v>70</v>
      </c>
      <c r="G6" s="1" t="s">
        <v>14</v>
      </c>
      <c r="H6" s="1" t="s">
        <v>155</v>
      </c>
    </row>
    <row r="7" spans="1:8" ht="107.25" hidden="1" customHeight="1" outlineLevel="1">
      <c r="A7" s="1">
        <v>3</v>
      </c>
      <c r="B7" s="1" t="s">
        <v>135</v>
      </c>
      <c r="C7" s="1" t="s">
        <v>154</v>
      </c>
      <c r="D7" s="1" t="s">
        <v>107</v>
      </c>
      <c r="E7" s="1" t="s">
        <v>153</v>
      </c>
      <c r="F7" s="1">
        <v>200</v>
      </c>
      <c r="G7" s="1" t="s">
        <v>14</v>
      </c>
      <c r="H7" s="1" t="s">
        <v>105</v>
      </c>
    </row>
    <row r="8" spans="1:8" ht="96.75" hidden="1" customHeight="1" outlineLevel="1">
      <c r="A8" s="1">
        <v>4</v>
      </c>
      <c r="B8" s="2" t="s">
        <v>152</v>
      </c>
      <c r="C8" s="2" t="s">
        <v>151</v>
      </c>
      <c r="D8" s="1" t="s">
        <v>150</v>
      </c>
      <c r="E8" s="2" t="s">
        <v>149</v>
      </c>
      <c r="F8" s="1">
        <v>70</v>
      </c>
      <c r="G8" s="1" t="s">
        <v>14</v>
      </c>
      <c r="H8" s="1" t="s">
        <v>148</v>
      </c>
    </row>
    <row r="9" spans="1:8" ht="120.75" hidden="1" customHeight="1" outlineLevel="1">
      <c r="A9" s="1">
        <v>5</v>
      </c>
      <c r="B9" s="1" t="s">
        <v>147</v>
      </c>
      <c r="C9" s="1" t="s">
        <v>146</v>
      </c>
      <c r="D9" s="2" t="s">
        <v>145</v>
      </c>
      <c r="E9" s="1" t="s">
        <v>144</v>
      </c>
      <c r="F9" s="1">
        <v>70</v>
      </c>
      <c r="G9" s="1" t="s">
        <v>14</v>
      </c>
      <c r="H9" s="1" t="s">
        <v>143</v>
      </c>
    </row>
    <row r="10" spans="1:8" ht="116.25" hidden="1" customHeight="1" outlineLevel="1">
      <c r="A10" s="1">
        <v>6</v>
      </c>
      <c r="B10" s="1" t="s">
        <v>140</v>
      </c>
      <c r="C10" s="1" t="s">
        <v>139</v>
      </c>
      <c r="D10" s="1" t="s">
        <v>107</v>
      </c>
      <c r="E10" s="1" t="s">
        <v>142</v>
      </c>
      <c r="F10" s="1">
        <v>150</v>
      </c>
      <c r="G10" s="1" t="s">
        <v>14</v>
      </c>
      <c r="H10" s="2" t="s">
        <v>141</v>
      </c>
    </row>
    <row r="11" spans="1:8" ht="139.5" hidden="1" customHeight="1" outlineLevel="1">
      <c r="A11" s="1">
        <v>7</v>
      </c>
      <c r="B11" s="1" t="s">
        <v>140</v>
      </c>
      <c r="C11" s="1" t="s">
        <v>139</v>
      </c>
      <c r="D11" s="1" t="s">
        <v>138</v>
      </c>
      <c r="E11" s="1" t="s">
        <v>137</v>
      </c>
      <c r="F11" s="1">
        <v>100</v>
      </c>
      <c r="G11" s="1" t="s">
        <v>14</v>
      </c>
      <c r="H11" s="1" t="s">
        <v>136</v>
      </c>
    </row>
    <row r="12" spans="1:8" ht="139.5" hidden="1" customHeight="1" outlineLevel="1">
      <c r="A12" s="2">
        <v>8</v>
      </c>
      <c r="B12" s="1" t="s">
        <v>135</v>
      </c>
      <c r="C12" s="1" t="s">
        <v>134</v>
      </c>
      <c r="D12" s="1" t="s">
        <v>133</v>
      </c>
      <c r="E12" s="1" t="s">
        <v>132</v>
      </c>
      <c r="F12" s="1">
        <v>70</v>
      </c>
      <c r="G12" s="1" t="s">
        <v>14</v>
      </c>
      <c r="H12" s="1" t="s">
        <v>127</v>
      </c>
    </row>
    <row r="13" spans="1:8" ht="139.5" hidden="1" customHeight="1" outlineLevel="1">
      <c r="A13" s="2">
        <v>9</v>
      </c>
      <c r="B13" s="2" t="s">
        <v>131</v>
      </c>
      <c r="C13" s="2" t="s">
        <v>130</v>
      </c>
      <c r="D13" s="2" t="s">
        <v>129</v>
      </c>
      <c r="E13" s="2" t="s">
        <v>128</v>
      </c>
      <c r="F13" s="2">
        <v>70</v>
      </c>
      <c r="G13" s="1" t="s">
        <v>14</v>
      </c>
      <c r="H13" s="1" t="s">
        <v>127</v>
      </c>
    </row>
    <row r="14" spans="1:8" ht="139.5" hidden="1" customHeight="1" outlineLevel="1">
      <c r="A14" s="2">
        <v>10</v>
      </c>
      <c r="B14" s="1" t="s">
        <v>126</v>
      </c>
      <c r="C14" s="1" t="s">
        <v>125</v>
      </c>
      <c r="D14" s="1" t="s">
        <v>107</v>
      </c>
      <c r="E14" s="1" t="s">
        <v>124</v>
      </c>
      <c r="F14" s="1">
        <v>200</v>
      </c>
      <c r="G14" s="1" t="s">
        <v>14</v>
      </c>
      <c r="H14" s="1" t="s">
        <v>105</v>
      </c>
    </row>
    <row r="15" spans="1:8" ht="139.5" hidden="1" customHeight="1" outlineLevel="1">
      <c r="A15" s="2">
        <v>11</v>
      </c>
      <c r="B15" s="1" t="s">
        <v>123</v>
      </c>
      <c r="C15" s="1" t="s">
        <v>122</v>
      </c>
      <c r="D15" s="1" t="s">
        <v>107</v>
      </c>
      <c r="E15" s="1" t="s">
        <v>121</v>
      </c>
      <c r="F15" s="1">
        <v>300</v>
      </c>
      <c r="G15" s="1" t="s">
        <v>14</v>
      </c>
      <c r="H15" s="1" t="s">
        <v>105</v>
      </c>
    </row>
    <row r="16" spans="1:8" ht="139.5" hidden="1" customHeight="1" outlineLevel="1">
      <c r="A16" s="2">
        <v>12</v>
      </c>
      <c r="B16" s="1" t="s">
        <v>118</v>
      </c>
      <c r="C16" s="1" t="s">
        <v>117</v>
      </c>
      <c r="D16" s="1" t="s">
        <v>120</v>
      </c>
      <c r="E16" s="1" t="s">
        <v>119</v>
      </c>
      <c r="F16" s="1">
        <v>100</v>
      </c>
      <c r="G16" s="1" t="s">
        <v>14</v>
      </c>
      <c r="H16" s="1" t="s">
        <v>105</v>
      </c>
    </row>
    <row r="17" spans="1:8" ht="139.5" hidden="1" customHeight="1" outlineLevel="1">
      <c r="A17" s="2">
        <v>13</v>
      </c>
      <c r="B17" s="1" t="s">
        <v>118</v>
      </c>
      <c r="C17" s="1" t="s">
        <v>117</v>
      </c>
      <c r="D17" s="1" t="s">
        <v>116</v>
      </c>
      <c r="E17" s="1" t="s">
        <v>115</v>
      </c>
      <c r="F17" s="1">
        <v>100</v>
      </c>
      <c r="G17" s="1" t="s">
        <v>14</v>
      </c>
      <c r="H17" s="1" t="s">
        <v>114</v>
      </c>
    </row>
    <row r="18" spans="1:8" ht="139.5" hidden="1" customHeight="1" outlineLevel="1">
      <c r="A18" s="2">
        <v>14</v>
      </c>
      <c r="B18" s="1" t="s">
        <v>113</v>
      </c>
      <c r="C18" s="1" t="s">
        <v>112</v>
      </c>
      <c r="D18" s="1" t="s">
        <v>111</v>
      </c>
      <c r="E18" s="1" t="s">
        <v>110</v>
      </c>
      <c r="F18" s="1">
        <v>50</v>
      </c>
      <c r="G18" s="1" t="s">
        <v>14</v>
      </c>
      <c r="H18" s="1" t="s">
        <v>105</v>
      </c>
    </row>
    <row r="19" spans="1:8" ht="139.5" hidden="1" customHeight="1" outlineLevel="1">
      <c r="A19" s="2">
        <v>15</v>
      </c>
      <c r="B19" s="1" t="s">
        <v>109</v>
      </c>
      <c r="C19" s="1" t="s">
        <v>108</v>
      </c>
      <c r="D19" s="1" t="s">
        <v>107</v>
      </c>
      <c r="E19" s="1" t="s">
        <v>106</v>
      </c>
      <c r="F19" s="1">
        <v>400</v>
      </c>
      <c r="G19" s="1" t="s">
        <v>14</v>
      </c>
      <c r="H19" s="1" t="s">
        <v>105</v>
      </c>
    </row>
    <row r="20" spans="1:8" ht="78.75" hidden="1" customHeight="1" outlineLevel="1">
      <c r="A20" s="2"/>
      <c r="B20" s="1"/>
      <c r="C20" s="1"/>
      <c r="D20" s="1"/>
      <c r="E20" s="1"/>
      <c r="F20" s="1"/>
      <c r="G20" s="1"/>
      <c r="H20" s="1"/>
    </row>
    <row r="21" spans="1:8" ht="18.75" collapsed="1">
      <c r="A21" s="108" t="s">
        <v>104</v>
      </c>
      <c r="B21" s="109"/>
      <c r="C21" s="109"/>
      <c r="D21" s="109"/>
      <c r="E21" s="109"/>
      <c r="F21" s="109"/>
      <c r="G21" s="109"/>
      <c r="H21" s="110"/>
    </row>
    <row r="22" spans="1:8" ht="108.75" customHeight="1">
      <c r="A22" s="2">
        <v>1</v>
      </c>
      <c r="B22" s="1" t="s">
        <v>77</v>
      </c>
      <c r="C22" s="1" t="s">
        <v>103</v>
      </c>
      <c r="D22" s="1" t="s">
        <v>80</v>
      </c>
      <c r="E22" s="10" t="s">
        <v>102</v>
      </c>
      <c r="F22" s="1">
        <v>90</v>
      </c>
      <c r="G22" s="1" t="s">
        <v>14</v>
      </c>
      <c r="H22" s="1" t="s">
        <v>78</v>
      </c>
    </row>
    <row r="23" spans="1:8" ht="131.25">
      <c r="A23" s="2">
        <v>2</v>
      </c>
      <c r="B23" s="2" t="s">
        <v>67</v>
      </c>
      <c r="C23" s="1" t="s">
        <v>101</v>
      </c>
      <c r="D23" s="2" t="s">
        <v>100</v>
      </c>
      <c r="E23" s="11" t="s">
        <v>99</v>
      </c>
      <c r="F23" s="2">
        <v>25</v>
      </c>
      <c r="G23" s="2" t="s">
        <v>14</v>
      </c>
      <c r="H23" s="2" t="s">
        <v>98</v>
      </c>
    </row>
    <row r="24" spans="1:8" ht="62.25" customHeight="1">
      <c r="A24" s="2">
        <v>3</v>
      </c>
      <c r="B24" s="2" t="s">
        <v>67</v>
      </c>
      <c r="C24" s="1" t="s">
        <v>97</v>
      </c>
      <c r="D24" s="2" t="s">
        <v>96</v>
      </c>
      <c r="E24" s="11" t="s">
        <v>95</v>
      </c>
      <c r="F24" s="2">
        <v>38</v>
      </c>
      <c r="G24" s="2" t="s">
        <v>14</v>
      </c>
      <c r="H24" s="1" t="s">
        <v>78</v>
      </c>
    </row>
    <row r="25" spans="1:8" ht="81" customHeight="1">
      <c r="A25" s="2" t="s">
        <v>94</v>
      </c>
      <c r="B25" s="2" t="s">
        <v>89</v>
      </c>
      <c r="C25" s="2" t="s">
        <v>93</v>
      </c>
      <c r="D25" s="2" t="s">
        <v>92</v>
      </c>
      <c r="E25" s="11" t="s">
        <v>91</v>
      </c>
      <c r="F25" s="2">
        <v>40</v>
      </c>
      <c r="G25" s="2" t="s">
        <v>14</v>
      </c>
      <c r="H25" s="2" t="s">
        <v>90</v>
      </c>
    </row>
    <row r="26" spans="1:8" ht="111" customHeight="1">
      <c r="A26" s="2">
        <v>5</v>
      </c>
      <c r="B26" s="2" t="s">
        <v>89</v>
      </c>
      <c r="C26" s="2" t="s">
        <v>88</v>
      </c>
      <c r="D26" s="2" t="s">
        <v>80</v>
      </c>
      <c r="E26" s="11" t="s">
        <v>87</v>
      </c>
      <c r="F26" s="2">
        <v>55</v>
      </c>
      <c r="G26" s="2" t="s">
        <v>14</v>
      </c>
      <c r="H26" s="1" t="s">
        <v>78</v>
      </c>
    </row>
    <row r="27" spans="1:8" ht="75">
      <c r="A27" s="2">
        <v>6</v>
      </c>
      <c r="B27" s="2" t="s">
        <v>77</v>
      </c>
      <c r="C27" s="2" t="s">
        <v>86</v>
      </c>
      <c r="D27" s="2" t="s">
        <v>80</v>
      </c>
      <c r="E27" s="11" t="s">
        <v>85</v>
      </c>
      <c r="F27" s="2">
        <v>85</v>
      </c>
      <c r="G27" s="2" t="s">
        <v>14</v>
      </c>
      <c r="H27" s="1" t="s">
        <v>78</v>
      </c>
    </row>
    <row r="28" spans="1:8" ht="81" customHeight="1">
      <c r="A28" s="2">
        <v>7</v>
      </c>
      <c r="B28" s="2" t="s">
        <v>77</v>
      </c>
      <c r="C28" s="2" t="s">
        <v>84</v>
      </c>
      <c r="D28" s="2" t="s">
        <v>80</v>
      </c>
      <c r="E28" s="11" t="s">
        <v>83</v>
      </c>
      <c r="F28" s="2">
        <v>50</v>
      </c>
      <c r="G28" s="2" t="s">
        <v>14</v>
      </c>
      <c r="H28" s="1" t="s">
        <v>78</v>
      </c>
    </row>
    <row r="29" spans="1:8" ht="94.5" customHeight="1">
      <c r="A29" s="2">
        <v>8</v>
      </c>
      <c r="B29" s="2" t="s">
        <v>82</v>
      </c>
      <c r="C29" s="2" t="s">
        <v>81</v>
      </c>
      <c r="D29" s="2" t="s">
        <v>80</v>
      </c>
      <c r="E29" s="11" t="s">
        <v>79</v>
      </c>
      <c r="F29" s="2">
        <v>300</v>
      </c>
      <c r="G29" s="2" t="s">
        <v>14</v>
      </c>
      <c r="H29" s="1" t="s">
        <v>78</v>
      </c>
    </row>
    <row r="30" spans="1:8" ht="91.5" customHeight="1">
      <c r="A30" s="2">
        <v>9</v>
      </c>
      <c r="B30" s="2" t="s">
        <v>77</v>
      </c>
      <c r="C30" s="2" t="s">
        <v>76</v>
      </c>
      <c r="D30" s="2" t="s">
        <v>75</v>
      </c>
      <c r="E30" s="11" t="s">
        <v>74</v>
      </c>
      <c r="F30" s="2">
        <v>45</v>
      </c>
      <c r="G30" s="2" t="s">
        <v>73</v>
      </c>
      <c r="H30" s="1" t="s">
        <v>72</v>
      </c>
    </row>
    <row r="31" spans="1:8" ht="75">
      <c r="A31" s="2">
        <v>10</v>
      </c>
      <c r="B31" s="2" t="s">
        <v>67</v>
      </c>
      <c r="C31" s="2" t="s">
        <v>71</v>
      </c>
      <c r="D31" s="2" t="s">
        <v>70</v>
      </c>
      <c r="E31" s="11" t="s">
        <v>69</v>
      </c>
      <c r="F31" s="2">
        <v>55</v>
      </c>
      <c r="G31" s="2" t="s">
        <v>14</v>
      </c>
      <c r="H31" s="2" t="s">
        <v>68</v>
      </c>
    </row>
    <row r="32" spans="1:8" ht="105.75" customHeight="1">
      <c r="A32" s="2">
        <v>11</v>
      </c>
      <c r="B32" s="2" t="s">
        <v>67</v>
      </c>
      <c r="C32" s="2" t="s">
        <v>66</v>
      </c>
      <c r="D32" s="2" t="s">
        <v>65</v>
      </c>
      <c r="E32" s="11" t="s">
        <v>64</v>
      </c>
      <c r="F32" s="2">
        <v>50</v>
      </c>
      <c r="G32" s="2" t="s">
        <v>14</v>
      </c>
      <c r="H32" s="2" t="s">
        <v>63</v>
      </c>
    </row>
    <row r="33" spans="1:8" ht="18.75">
      <c r="A33" s="108"/>
      <c r="B33" s="109"/>
      <c r="C33" s="109"/>
      <c r="D33" s="109"/>
      <c r="E33" s="109"/>
      <c r="F33" s="109"/>
      <c r="G33" s="109"/>
      <c r="H33" s="110"/>
    </row>
    <row r="34" spans="1:8" ht="27" customHeight="1">
      <c r="A34" s="4"/>
      <c r="B34" s="4"/>
      <c r="C34" s="4"/>
      <c r="D34" s="4"/>
      <c r="E34" s="4"/>
      <c r="F34" s="4"/>
      <c r="G34" s="4"/>
      <c r="H34" s="4"/>
    </row>
    <row r="35" spans="1:8" ht="18.75">
      <c r="A35" s="108"/>
      <c r="B35" s="109"/>
      <c r="C35" s="109"/>
      <c r="D35" s="109"/>
      <c r="E35" s="109"/>
      <c r="F35" s="109"/>
      <c r="G35" s="109"/>
      <c r="H35" s="110"/>
    </row>
    <row r="36" spans="1:8" ht="27" customHeight="1">
      <c r="A36" s="4"/>
      <c r="B36" s="4"/>
      <c r="C36" s="4"/>
      <c r="D36" s="4"/>
      <c r="E36" s="4"/>
      <c r="F36" s="4"/>
      <c r="G36" s="4"/>
      <c r="H36" s="4"/>
    </row>
    <row r="37" spans="1:8" ht="18.75">
      <c r="A37" s="108"/>
      <c r="B37" s="109"/>
      <c r="C37" s="109"/>
      <c r="D37" s="109"/>
      <c r="E37" s="109"/>
      <c r="F37" s="109"/>
      <c r="G37" s="109"/>
      <c r="H37" s="110"/>
    </row>
    <row r="38" spans="1:8" ht="27" customHeight="1">
      <c r="A38" s="4"/>
      <c r="B38" s="4"/>
      <c r="C38" s="4"/>
      <c r="D38" s="4"/>
      <c r="E38" s="4"/>
      <c r="F38" s="4"/>
      <c r="G38" s="4"/>
      <c r="H38" s="4"/>
    </row>
    <row r="39" spans="1:8" ht="24" customHeight="1">
      <c r="A39" s="108"/>
      <c r="B39" s="109"/>
      <c r="C39" s="109"/>
      <c r="D39" s="109"/>
      <c r="E39" s="109"/>
      <c r="F39" s="109"/>
      <c r="G39" s="109"/>
      <c r="H39" s="110"/>
    </row>
    <row r="40" spans="1:8" ht="27" customHeight="1">
      <c r="A40" s="6"/>
      <c r="B40" s="6"/>
      <c r="C40" s="7"/>
      <c r="D40" s="8"/>
      <c r="E40" s="9"/>
      <c r="F40" s="9"/>
      <c r="G40" s="6"/>
      <c r="H40" s="4"/>
    </row>
    <row r="41" spans="1:8" ht="18.75">
      <c r="A41" s="108"/>
      <c r="B41" s="109"/>
      <c r="C41" s="109"/>
      <c r="D41" s="109"/>
      <c r="E41" s="109"/>
      <c r="F41" s="109"/>
      <c r="G41" s="109"/>
      <c r="H41" s="110"/>
    </row>
    <row r="42" spans="1:8" ht="27" customHeight="1">
      <c r="A42" s="4"/>
      <c r="B42" s="4"/>
      <c r="C42" s="4"/>
      <c r="D42" s="4"/>
      <c r="E42" s="4"/>
      <c r="F42" s="4"/>
      <c r="G42" s="4"/>
      <c r="H42" s="4"/>
    </row>
    <row r="43" spans="1:8" ht="18.75">
      <c r="A43" s="108"/>
      <c r="B43" s="109"/>
      <c r="C43" s="109"/>
      <c r="D43" s="109"/>
      <c r="E43" s="109"/>
      <c r="F43" s="109"/>
      <c r="G43" s="109"/>
      <c r="H43" s="110"/>
    </row>
    <row r="44" spans="1:8" ht="27" customHeight="1">
      <c r="A44" s="4"/>
      <c r="B44" s="4"/>
      <c r="C44" s="4"/>
      <c r="D44" s="4"/>
      <c r="E44" s="4"/>
      <c r="F44" s="4"/>
      <c r="G44" s="4"/>
      <c r="H44" s="4"/>
    </row>
    <row r="45" spans="1:8" ht="18.75">
      <c r="A45" s="108"/>
      <c r="B45" s="109"/>
      <c r="C45" s="109"/>
      <c r="D45" s="109"/>
      <c r="E45" s="109"/>
      <c r="F45" s="109"/>
      <c r="G45" s="109"/>
      <c r="H45" s="110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</sheetData>
  <mergeCells count="10">
    <mergeCell ref="A39:H39"/>
    <mergeCell ref="A41:H41"/>
    <mergeCell ref="A43:H43"/>
    <mergeCell ref="A45:H45"/>
    <mergeCell ref="A1:H1"/>
    <mergeCell ref="A4:H4"/>
    <mergeCell ref="A21:H21"/>
    <mergeCell ref="A33:H33"/>
    <mergeCell ref="A35:H35"/>
    <mergeCell ref="A37:H37"/>
  </mergeCells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7" zoomScale="80" zoomScaleNormal="80" zoomScaleSheetLayoutView="100" workbookViewId="0">
      <selection activeCell="C14" sqref="C14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>
      <c r="A4" s="108" t="s">
        <v>162</v>
      </c>
      <c r="B4" s="109"/>
      <c r="C4" s="109"/>
      <c r="D4" s="109"/>
      <c r="E4" s="109"/>
      <c r="F4" s="109"/>
      <c r="G4" s="109"/>
      <c r="H4" s="110"/>
    </row>
    <row r="5" spans="1:8" ht="126" customHeight="1">
      <c r="A5" s="1">
        <v>1</v>
      </c>
      <c r="B5" s="1" t="s">
        <v>809</v>
      </c>
      <c r="C5" s="1" t="s">
        <v>810</v>
      </c>
      <c r="D5" s="86" t="s">
        <v>811</v>
      </c>
      <c r="E5" s="1" t="s">
        <v>812</v>
      </c>
      <c r="F5" s="1">
        <v>70</v>
      </c>
      <c r="G5" s="1" t="s">
        <v>14</v>
      </c>
      <c r="H5" s="1" t="s">
        <v>813</v>
      </c>
    </row>
    <row r="6" spans="1:8" ht="92.25" customHeight="1">
      <c r="A6" s="1">
        <v>2</v>
      </c>
      <c r="B6" s="1" t="s">
        <v>814</v>
      </c>
      <c r="C6" s="1" t="s">
        <v>815</v>
      </c>
      <c r="D6" s="87" t="s">
        <v>816</v>
      </c>
      <c r="E6" s="1" t="s">
        <v>817</v>
      </c>
      <c r="F6" s="1">
        <v>100</v>
      </c>
      <c r="G6" s="1" t="s">
        <v>14</v>
      </c>
      <c r="H6" s="1" t="s">
        <v>818</v>
      </c>
    </row>
    <row r="7" spans="1:8" ht="107.25" customHeight="1">
      <c r="A7" s="1">
        <v>3</v>
      </c>
      <c r="B7" s="1" t="s">
        <v>819</v>
      </c>
      <c r="C7" s="87" t="s">
        <v>820</v>
      </c>
      <c r="D7" s="87" t="s">
        <v>816</v>
      </c>
      <c r="E7" s="1" t="s">
        <v>821</v>
      </c>
      <c r="F7" s="1">
        <v>70</v>
      </c>
      <c r="G7" s="1" t="s">
        <v>14</v>
      </c>
      <c r="H7" s="1" t="s">
        <v>818</v>
      </c>
    </row>
    <row r="8" spans="1:8" ht="96.75" customHeight="1">
      <c r="A8" s="1">
        <v>4</v>
      </c>
      <c r="B8" s="2" t="s">
        <v>822</v>
      </c>
      <c r="C8" s="2" t="s">
        <v>823</v>
      </c>
      <c r="D8" s="87" t="s">
        <v>816</v>
      </c>
      <c r="E8" s="97" t="s">
        <v>824</v>
      </c>
      <c r="F8" s="1">
        <v>70</v>
      </c>
      <c r="G8" s="1" t="s">
        <v>14</v>
      </c>
      <c r="H8" s="1" t="s">
        <v>825</v>
      </c>
    </row>
    <row r="9" spans="1:8" ht="120.75" customHeight="1">
      <c r="A9" s="1">
        <v>5</v>
      </c>
      <c r="B9" s="1" t="s">
        <v>826</v>
      </c>
      <c r="C9" s="1" t="s">
        <v>827</v>
      </c>
      <c r="D9" s="2" t="s">
        <v>816</v>
      </c>
      <c r="E9" s="1" t="s">
        <v>828</v>
      </c>
      <c r="F9" s="1">
        <v>100</v>
      </c>
      <c r="G9" s="1" t="s">
        <v>14</v>
      </c>
      <c r="H9" s="1" t="s">
        <v>829</v>
      </c>
    </row>
    <row r="10" spans="1:8" ht="116.25" customHeight="1">
      <c r="A10" s="1">
        <v>6</v>
      </c>
      <c r="B10" s="1" t="s">
        <v>140</v>
      </c>
      <c r="C10" s="1" t="s">
        <v>139</v>
      </c>
      <c r="D10" s="1" t="s">
        <v>830</v>
      </c>
      <c r="E10" s="1" t="s">
        <v>142</v>
      </c>
      <c r="F10" s="1">
        <v>150</v>
      </c>
      <c r="G10" s="1" t="s">
        <v>14</v>
      </c>
      <c r="H10" s="2" t="s">
        <v>141</v>
      </c>
    </row>
    <row r="11" spans="1:8" ht="139.5" customHeight="1">
      <c r="A11" s="1">
        <v>7</v>
      </c>
      <c r="B11" s="1" t="s">
        <v>140</v>
      </c>
      <c r="C11" s="1" t="s">
        <v>139</v>
      </c>
      <c r="D11" s="1" t="s">
        <v>831</v>
      </c>
      <c r="E11" s="1" t="s">
        <v>137</v>
      </c>
      <c r="F11" s="1">
        <v>100</v>
      </c>
      <c r="G11" s="1" t="s">
        <v>14</v>
      </c>
      <c r="H11" s="1" t="s">
        <v>136</v>
      </c>
    </row>
    <row r="12" spans="1:8" ht="139.5" customHeight="1">
      <c r="A12" s="2">
        <v>8</v>
      </c>
      <c r="B12" s="1" t="s">
        <v>135</v>
      </c>
      <c r="C12" s="1" t="s">
        <v>134</v>
      </c>
      <c r="D12" s="1" t="s">
        <v>133</v>
      </c>
      <c r="E12" s="1" t="s">
        <v>132</v>
      </c>
      <c r="F12" s="1">
        <v>70</v>
      </c>
      <c r="G12" s="1" t="s">
        <v>14</v>
      </c>
      <c r="H12" s="1" t="s">
        <v>127</v>
      </c>
    </row>
    <row r="13" spans="1:8" ht="139.5" customHeight="1">
      <c r="A13" s="2">
        <v>9</v>
      </c>
      <c r="B13" s="2" t="s">
        <v>131</v>
      </c>
      <c r="C13" s="2" t="s">
        <v>130</v>
      </c>
      <c r="D13" s="2" t="s">
        <v>129</v>
      </c>
      <c r="E13" s="2" t="s">
        <v>128</v>
      </c>
      <c r="F13" s="2">
        <v>70</v>
      </c>
      <c r="G13" s="1" t="s">
        <v>14</v>
      </c>
      <c r="H13" s="1" t="s">
        <v>127</v>
      </c>
    </row>
    <row r="14" spans="1:8" ht="139.5" customHeight="1">
      <c r="A14" s="2">
        <v>10</v>
      </c>
      <c r="B14" s="1" t="s">
        <v>126</v>
      </c>
      <c r="C14" s="1" t="s">
        <v>125</v>
      </c>
      <c r="D14" s="1" t="s">
        <v>107</v>
      </c>
      <c r="E14" s="1" t="s">
        <v>124</v>
      </c>
      <c r="F14" s="1">
        <v>200</v>
      </c>
      <c r="G14" s="1" t="s">
        <v>14</v>
      </c>
      <c r="H14" s="1" t="s">
        <v>105</v>
      </c>
    </row>
    <row r="15" spans="1:8" ht="139.5" customHeight="1">
      <c r="A15" s="2">
        <v>11</v>
      </c>
      <c r="B15" s="1" t="s">
        <v>123</v>
      </c>
      <c r="C15" s="1" t="s">
        <v>122</v>
      </c>
      <c r="D15" s="1" t="s">
        <v>107</v>
      </c>
      <c r="E15" s="1" t="s">
        <v>121</v>
      </c>
      <c r="F15" s="1">
        <v>300</v>
      </c>
      <c r="G15" s="1" t="s">
        <v>14</v>
      </c>
      <c r="H15" s="1" t="s">
        <v>105</v>
      </c>
    </row>
    <row r="16" spans="1:8" ht="139.5" customHeight="1">
      <c r="A16" s="2">
        <v>12</v>
      </c>
      <c r="B16" s="1" t="s">
        <v>118</v>
      </c>
      <c r="C16" s="1" t="s">
        <v>117</v>
      </c>
      <c r="D16" s="1" t="s">
        <v>120</v>
      </c>
      <c r="E16" s="1" t="s">
        <v>119</v>
      </c>
      <c r="F16" s="1">
        <v>100</v>
      </c>
      <c r="G16" s="1" t="s">
        <v>14</v>
      </c>
      <c r="H16" s="1" t="s">
        <v>105</v>
      </c>
    </row>
    <row r="17" spans="1:8" ht="139.5" customHeight="1">
      <c r="A17" s="2">
        <v>13</v>
      </c>
      <c r="B17" s="1" t="s">
        <v>118</v>
      </c>
      <c r="C17" s="1" t="s">
        <v>117</v>
      </c>
      <c r="D17" s="1" t="s">
        <v>116</v>
      </c>
      <c r="E17" s="1" t="s">
        <v>115</v>
      </c>
      <c r="F17" s="1">
        <v>100</v>
      </c>
      <c r="G17" s="1" t="s">
        <v>14</v>
      </c>
      <c r="H17" s="1" t="s">
        <v>114</v>
      </c>
    </row>
    <row r="18" spans="1:8" ht="139.5" customHeight="1">
      <c r="A18" s="2">
        <v>14</v>
      </c>
      <c r="B18" s="1" t="s">
        <v>113</v>
      </c>
      <c r="C18" s="1" t="s">
        <v>112</v>
      </c>
      <c r="D18" s="1" t="s">
        <v>111</v>
      </c>
      <c r="E18" s="1" t="s">
        <v>110</v>
      </c>
      <c r="F18" s="1">
        <v>50</v>
      </c>
      <c r="G18" s="1" t="s">
        <v>14</v>
      </c>
      <c r="H18" s="1" t="s">
        <v>105</v>
      </c>
    </row>
    <row r="19" spans="1:8" ht="139.5" customHeight="1">
      <c r="A19" s="2">
        <v>15</v>
      </c>
      <c r="B19" s="1" t="s">
        <v>109</v>
      </c>
      <c r="C19" s="1" t="s">
        <v>108</v>
      </c>
      <c r="D19" s="1" t="s">
        <v>107</v>
      </c>
      <c r="E19" s="1" t="s">
        <v>106</v>
      </c>
      <c r="F19" s="1">
        <v>400</v>
      </c>
      <c r="G19" s="1" t="s">
        <v>14</v>
      </c>
      <c r="H19" s="1" t="s">
        <v>105</v>
      </c>
    </row>
    <row r="20" spans="1:8" ht="78.75" customHeight="1">
      <c r="A20" s="2"/>
      <c r="B20" s="1"/>
      <c r="C20" s="1"/>
      <c r="D20" s="1"/>
      <c r="E20" s="1"/>
      <c r="F20" s="1"/>
      <c r="G20" s="1"/>
      <c r="H20" s="1"/>
    </row>
    <row r="21" spans="1:8" ht="18.75">
      <c r="A21" s="108"/>
      <c r="B21" s="109"/>
      <c r="C21" s="109"/>
      <c r="D21" s="109"/>
      <c r="E21" s="109"/>
      <c r="F21" s="109"/>
      <c r="G21" s="109"/>
      <c r="H21" s="110"/>
    </row>
    <row r="22" spans="1:8" ht="27" customHeight="1">
      <c r="A22" s="4"/>
      <c r="B22" s="4"/>
      <c r="C22" s="4"/>
      <c r="D22" s="4"/>
      <c r="E22" s="4"/>
      <c r="F22" s="4"/>
      <c r="G22" s="4"/>
      <c r="H22" s="4"/>
    </row>
    <row r="23" spans="1:8" ht="18.75">
      <c r="A23" s="108"/>
      <c r="B23" s="109"/>
      <c r="C23" s="109"/>
      <c r="D23" s="109"/>
      <c r="E23" s="109"/>
      <c r="F23" s="109"/>
      <c r="G23" s="109"/>
      <c r="H23" s="110"/>
    </row>
    <row r="24" spans="1:8" ht="27" customHeight="1">
      <c r="A24" s="4"/>
      <c r="B24" s="4"/>
      <c r="C24" s="4"/>
      <c r="D24" s="4"/>
      <c r="E24" s="4"/>
      <c r="F24" s="4"/>
      <c r="G24" s="4"/>
      <c r="H24" s="4"/>
    </row>
    <row r="25" spans="1:8" ht="18.75">
      <c r="A25" s="108"/>
      <c r="B25" s="109"/>
      <c r="C25" s="109"/>
      <c r="D25" s="109"/>
      <c r="E25" s="109"/>
      <c r="F25" s="109"/>
      <c r="G25" s="109"/>
      <c r="H25" s="110"/>
    </row>
    <row r="26" spans="1:8" ht="27" customHeight="1">
      <c r="A26" s="4"/>
      <c r="B26" s="4"/>
      <c r="C26" s="4"/>
      <c r="D26" s="4"/>
      <c r="E26" s="4"/>
      <c r="F26" s="4"/>
      <c r="G26" s="4"/>
      <c r="H26" s="4"/>
    </row>
    <row r="27" spans="1:8" ht="18.75">
      <c r="A27" s="108"/>
      <c r="B27" s="109"/>
      <c r="C27" s="109"/>
      <c r="D27" s="109"/>
      <c r="E27" s="109"/>
      <c r="F27" s="109"/>
      <c r="G27" s="109"/>
      <c r="H27" s="110"/>
    </row>
    <row r="28" spans="1:8" ht="27" customHeight="1">
      <c r="A28" s="4"/>
      <c r="B28" s="4"/>
      <c r="C28" s="4"/>
      <c r="D28" s="4"/>
      <c r="E28" s="4"/>
      <c r="F28" s="4"/>
      <c r="G28" s="4"/>
      <c r="H28" s="4"/>
    </row>
    <row r="29" spans="1:8" ht="18.75">
      <c r="A29" s="108"/>
      <c r="B29" s="109"/>
      <c r="C29" s="109"/>
      <c r="D29" s="109"/>
      <c r="E29" s="109"/>
      <c r="F29" s="109"/>
      <c r="G29" s="109"/>
      <c r="H29" s="110"/>
    </row>
    <row r="30" spans="1:8" ht="27" customHeight="1">
      <c r="A30" s="4"/>
      <c r="B30" s="4"/>
      <c r="C30" s="4"/>
      <c r="D30" s="4"/>
      <c r="E30" s="4"/>
      <c r="F30" s="4"/>
      <c r="G30" s="4"/>
      <c r="H30" s="4"/>
    </row>
    <row r="31" spans="1:8" ht="18.75">
      <c r="A31" s="108"/>
      <c r="B31" s="109"/>
      <c r="C31" s="109"/>
      <c r="D31" s="109"/>
      <c r="E31" s="109"/>
      <c r="F31" s="109"/>
      <c r="G31" s="109"/>
      <c r="H31" s="110"/>
    </row>
    <row r="32" spans="1:8" ht="27" customHeight="1">
      <c r="A32" s="4"/>
      <c r="B32" s="4"/>
      <c r="C32" s="4"/>
      <c r="D32" s="4"/>
      <c r="E32" s="4"/>
      <c r="F32" s="4"/>
      <c r="G32" s="4"/>
      <c r="H32" s="4"/>
    </row>
    <row r="33" spans="1:8" ht="18.75">
      <c r="A33" s="108"/>
      <c r="B33" s="109"/>
      <c r="C33" s="109"/>
      <c r="D33" s="109"/>
      <c r="E33" s="109"/>
      <c r="F33" s="109"/>
      <c r="G33" s="109"/>
      <c r="H33" s="110"/>
    </row>
    <row r="34" spans="1:8" ht="27" customHeight="1">
      <c r="A34" s="4"/>
      <c r="B34" s="4"/>
      <c r="C34" s="4"/>
      <c r="D34" s="4"/>
      <c r="E34" s="4"/>
      <c r="F34" s="4"/>
      <c r="G34" s="4"/>
      <c r="H34" s="4"/>
    </row>
    <row r="35" spans="1:8" ht="18.75">
      <c r="A35" s="108"/>
      <c r="B35" s="109"/>
      <c r="C35" s="109"/>
      <c r="D35" s="109"/>
      <c r="E35" s="109"/>
      <c r="F35" s="109"/>
      <c r="G35" s="109"/>
      <c r="H35" s="110"/>
    </row>
    <row r="36" spans="1:8" ht="27" customHeight="1">
      <c r="A36" s="4"/>
      <c r="B36" s="4"/>
      <c r="C36" s="4"/>
      <c r="D36" s="4"/>
      <c r="E36" s="4"/>
      <c r="F36" s="4"/>
      <c r="G36" s="4"/>
      <c r="H36" s="4"/>
    </row>
    <row r="37" spans="1:8" ht="18.75">
      <c r="A37" s="108"/>
      <c r="B37" s="109"/>
      <c r="C37" s="109"/>
      <c r="D37" s="109"/>
      <c r="E37" s="109"/>
      <c r="F37" s="109"/>
      <c r="G37" s="109"/>
      <c r="H37" s="110"/>
    </row>
    <row r="38" spans="1:8" ht="27" customHeight="1">
      <c r="A38" s="4"/>
      <c r="B38" s="4"/>
      <c r="C38" s="4"/>
      <c r="D38" s="4"/>
      <c r="E38" s="4"/>
      <c r="F38" s="4"/>
      <c r="G38" s="4"/>
      <c r="H38" s="4"/>
    </row>
    <row r="39" spans="1:8" ht="24" customHeight="1">
      <c r="A39" s="108"/>
      <c r="B39" s="109"/>
      <c r="C39" s="109"/>
      <c r="D39" s="109"/>
      <c r="E39" s="109"/>
      <c r="F39" s="109"/>
      <c r="G39" s="109"/>
      <c r="H39" s="110"/>
    </row>
    <row r="40" spans="1:8" ht="27" customHeight="1">
      <c r="A40" s="6"/>
      <c r="B40" s="6"/>
      <c r="C40" s="7"/>
      <c r="D40" s="8"/>
      <c r="E40" s="9"/>
      <c r="F40" s="9"/>
      <c r="G40" s="6"/>
      <c r="H40" s="4"/>
    </row>
    <row r="41" spans="1:8" ht="18.75">
      <c r="A41" s="108"/>
      <c r="B41" s="109"/>
      <c r="C41" s="109"/>
      <c r="D41" s="109"/>
      <c r="E41" s="109"/>
      <c r="F41" s="109"/>
      <c r="G41" s="109"/>
      <c r="H41" s="110"/>
    </row>
    <row r="42" spans="1:8" ht="27" customHeight="1">
      <c r="A42" s="4"/>
      <c r="B42" s="4"/>
      <c r="C42" s="4"/>
      <c r="D42" s="4"/>
      <c r="E42" s="4"/>
      <c r="F42" s="4"/>
      <c r="G42" s="4"/>
      <c r="H42" s="4"/>
    </row>
    <row r="43" spans="1:8" ht="18.75">
      <c r="A43" s="108"/>
      <c r="B43" s="109"/>
      <c r="C43" s="109"/>
      <c r="D43" s="109"/>
      <c r="E43" s="109"/>
      <c r="F43" s="109"/>
      <c r="G43" s="109"/>
      <c r="H43" s="110"/>
    </row>
    <row r="44" spans="1:8" ht="27" customHeight="1">
      <c r="A44" s="4"/>
      <c r="B44" s="4"/>
      <c r="C44" s="4"/>
      <c r="D44" s="4"/>
      <c r="E44" s="4"/>
      <c r="F44" s="4"/>
      <c r="G44" s="4"/>
      <c r="H44" s="4"/>
    </row>
    <row r="45" spans="1:8" ht="18.75">
      <c r="A45" s="108"/>
      <c r="B45" s="109"/>
      <c r="C45" s="109"/>
      <c r="D45" s="109"/>
      <c r="E45" s="109"/>
      <c r="F45" s="109"/>
      <c r="G45" s="109"/>
      <c r="H45" s="110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</sheetData>
  <mergeCells count="15">
    <mergeCell ref="A41:H41"/>
    <mergeCell ref="A43:H43"/>
    <mergeCell ref="A45:H45"/>
    <mergeCell ref="A29:H29"/>
    <mergeCell ref="A31:H31"/>
    <mergeCell ref="A33:H33"/>
    <mergeCell ref="A35:H35"/>
    <mergeCell ref="A37:H37"/>
    <mergeCell ref="A39:H39"/>
    <mergeCell ref="A27:H27"/>
    <mergeCell ref="A1:H1"/>
    <mergeCell ref="A4:H4"/>
    <mergeCell ref="A21:H21"/>
    <mergeCell ref="A23:H23"/>
    <mergeCell ref="A25:H25"/>
  </mergeCells>
  <hyperlinks>
    <hyperlink ref="D5" r:id="rId1" display="www.gbu-otrajenie.ru"/>
  </hyperlinks>
  <pageMargins left="0.7" right="0.7" top="0.75" bottom="0.75" header="0.3" footer="0.3"/>
  <pageSetup paperSize="9" scale="3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9" tint="0.39997558519241921"/>
  </sheetPr>
  <dimension ref="A1:O174"/>
  <sheetViews>
    <sheetView view="pageBreakPreview" zoomScale="70" zoomScaleNormal="70" zoomScaleSheetLayoutView="70" workbookViewId="0">
      <pane ySplit="3" topLeftCell="A76" activePane="bottomLeft" state="frozen"/>
      <selection pane="bottomLeft" activeCell="E76" sqref="E76"/>
    </sheetView>
  </sheetViews>
  <sheetFormatPr defaultRowHeight="15"/>
  <cols>
    <col min="1" max="1" width="32.140625" customWidth="1"/>
    <col min="2" max="2" width="10.7109375" hidden="1" customWidth="1"/>
    <col min="3" max="3" width="15.85546875" customWidth="1"/>
    <col min="4" max="4" width="35.85546875" customWidth="1"/>
    <col min="5" max="5" width="37.42578125" bestFit="1" customWidth="1"/>
    <col min="6" max="6" width="30.28515625" customWidth="1"/>
    <col min="7" max="7" width="21.5703125" hidden="1" customWidth="1"/>
    <col min="8" max="9" width="19.5703125" customWidth="1"/>
    <col min="10" max="10" width="21.85546875" customWidth="1"/>
    <col min="11" max="11" width="16.140625" customWidth="1"/>
    <col min="12" max="12" width="37.7109375" bestFit="1" customWidth="1"/>
    <col min="13" max="13" width="21.5703125" hidden="1" customWidth="1"/>
  </cols>
  <sheetData>
    <row r="1" spans="1:15" ht="107.25" customHeight="1">
      <c r="B1" s="111" t="s">
        <v>0</v>
      </c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5" ht="27">
      <c r="A2" s="114" t="s">
        <v>891</v>
      </c>
      <c r="B2" s="115"/>
      <c r="C2" s="115"/>
      <c r="D2" s="115"/>
      <c r="E2" s="115"/>
      <c r="F2" s="115"/>
      <c r="G2" s="115"/>
      <c r="H2" s="115"/>
      <c r="I2" s="115"/>
      <c r="J2" s="13">
        <f>SUBTOTAL(9,J4:J110)</f>
        <v>5558</v>
      </c>
      <c r="K2" s="95"/>
      <c r="L2" s="96"/>
    </row>
    <row r="3" spans="1:15" ht="160.5" customHeight="1">
      <c r="A3" s="1" t="s">
        <v>58</v>
      </c>
      <c r="B3" s="1" t="s">
        <v>1</v>
      </c>
      <c r="C3" s="1"/>
      <c r="D3" s="1" t="s">
        <v>2</v>
      </c>
      <c r="E3" s="1" t="s">
        <v>3</v>
      </c>
      <c r="F3" s="1" t="s">
        <v>4</v>
      </c>
      <c r="G3" s="1" t="s">
        <v>5</v>
      </c>
      <c r="H3" s="1" t="s">
        <v>61</v>
      </c>
      <c r="I3" s="1" t="s">
        <v>62</v>
      </c>
      <c r="J3" s="1" t="s">
        <v>6</v>
      </c>
      <c r="K3" s="1" t="s">
        <v>7</v>
      </c>
      <c r="L3" s="1" t="s">
        <v>8</v>
      </c>
      <c r="M3" s="1" t="s">
        <v>794</v>
      </c>
    </row>
    <row r="4" spans="1:15" ht="126" hidden="1" customHeight="1">
      <c r="A4" s="1" t="s">
        <v>9</v>
      </c>
      <c r="B4" s="1">
        <v>1</v>
      </c>
      <c r="C4" s="1" t="s">
        <v>59</v>
      </c>
      <c r="D4" s="1" t="s">
        <v>10</v>
      </c>
      <c r="E4" s="1" t="s">
        <v>11</v>
      </c>
      <c r="F4" s="1" t="s">
        <v>12</v>
      </c>
      <c r="G4" s="10" t="s">
        <v>13</v>
      </c>
      <c r="H4" s="10">
        <v>44006</v>
      </c>
      <c r="I4" s="12">
        <v>0.66666666666666663</v>
      </c>
      <c r="J4" s="1">
        <v>70</v>
      </c>
      <c r="K4" s="1" t="s">
        <v>14</v>
      </c>
      <c r="L4" s="1" t="s">
        <v>15</v>
      </c>
    </row>
    <row r="5" spans="1:15" ht="92.25" hidden="1" customHeight="1">
      <c r="A5" s="1" t="s">
        <v>9</v>
      </c>
      <c r="B5" s="1">
        <f t="shared" ref="B5:B11" si="0">B4+1</f>
        <v>2</v>
      </c>
      <c r="C5" s="1" t="s">
        <v>59</v>
      </c>
      <c r="D5" s="1" t="s">
        <v>16</v>
      </c>
      <c r="E5" s="1" t="s">
        <v>17</v>
      </c>
      <c r="F5" s="1" t="s">
        <v>12</v>
      </c>
      <c r="G5" s="10" t="s">
        <v>18</v>
      </c>
      <c r="H5" s="10">
        <v>44007</v>
      </c>
      <c r="I5" s="12">
        <v>0.66666666666666663</v>
      </c>
      <c r="J5" s="1">
        <v>70</v>
      </c>
      <c r="K5" s="1" t="s">
        <v>14</v>
      </c>
      <c r="L5" s="1" t="s">
        <v>15</v>
      </c>
    </row>
    <row r="6" spans="1:15" ht="107.25" hidden="1" customHeight="1">
      <c r="A6" s="1" t="s">
        <v>9</v>
      </c>
      <c r="B6" s="1">
        <f t="shared" si="0"/>
        <v>3</v>
      </c>
      <c r="C6" s="1" t="s">
        <v>59</v>
      </c>
      <c r="D6" s="1" t="s">
        <v>16</v>
      </c>
      <c r="E6" s="1" t="s">
        <v>19</v>
      </c>
      <c r="F6" s="1" t="s">
        <v>12</v>
      </c>
      <c r="G6" s="10" t="s">
        <v>20</v>
      </c>
      <c r="H6" s="10">
        <v>44012</v>
      </c>
      <c r="I6" s="12">
        <v>0.66666666666666663</v>
      </c>
      <c r="J6" s="1">
        <v>70</v>
      </c>
      <c r="K6" s="1" t="s">
        <v>14</v>
      </c>
      <c r="L6" s="1" t="s">
        <v>15</v>
      </c>
    </row>
    <row r="7" spans="1:15" ht="120.75" customHeight="1">
      <c r="A7" s="80" t="s">
        <v>263</v>
      </c>
      <c r="B7" s="80" t="e">
        <f>#REF!+1</f>
        <v>#REF!</v>
      </c>
      <c r="C7" s="80" t="s">
        <v>59</v>
      </c>
      <c r="D7" s="80" t="s">
        <v>231</v>
      </c>
      <c r="E7" s="80" t="s">
        <v>168</v>
      </c>
      <c r="F7" s="80" t="s">
        <v>264</v>
      </c>
      <c r="G7" s="81">
        <v>44013</v>
      </c>
      <c r="H7" s="81">
        <v>44013</v>
      </c>
      <c r="I7" s="82">
        <v>0.70833333333333337</v>
      </c>
      <c r="J7" s="80">
        <v>22</v>
      </c>
      <c r="K7" s="80" t="s">
        <v>168</v>
      </c>
      <c r="L7" s="80" t="s">
        <v>268</v>
      </c>
      <c r="M7" s="1" t="s">
        <v>14</v>
      </c>
      <c r="O7" s="3"/>
    </row>
    <row r="8" spans="1:15" ht="116.25" customHeight="1">
      <c r="A8" s="80" t="s">
        <v>745</v>
      </c>
      <c r="B8" s="80" t="e">
        <f t="shared" si="0"/>
        <v>#REF!</v>
      </c>
      <c r="C8" s="80" t="s">
        <v>59</v>
      </c>
      <c r="D8" s="80" t="s">
        <v>645</v>
      </c>
      <c r="E8" s="80" t="s">
        <v>646</v>
      </c>
      <c r="F8" s="80" t="s">
        <v>751</v>
      </c>
      <c r="G8" s="81">
        <v>44014</v>
      </c>
      <c r="H8" s="81">
        <v>44014</v>
      </c>
      <c r="I8" s="82"/>
      <c r="J8" s="80">
        <v>21</v>
      </c>
      <c r="K8" s="80"/>
      <c r="L8" s="80" t="s">
        <v>752</v>
      </c>
      <c r="M8" s="1" t="s">
        <v>14</v>
      </c>
    </row>
    <row r="9" spans="1:15" ht="93.75">
      <c r="A9" s="80" t="s">
        <v>263</v>
      </c>
      <c r="B9" s="80" t="e">
        <f>#REF!+1</f>
        <v>#REF!</v>
      </c>
      <c r="C9" s="80" t="s">
        <v>59</v>
      </c>
      <c r="D9" s="80" t="s">
        <v>236</v>
      </c>
      <c r="E9" s="80" t="s">
        <v>168</v>
      </c>
      <c r="F9" s="80" t="s">
        <v>264</v>
      </c>
      <c r="G9" s="81">
        <v>44026</v>
      </c>
      <c r="H9" s="81">
        <v>44026</v>
      </c>
      <c r="I9" s="82">
        <v>0.58333333333333337</v>
      </c>
      <c r="J9" s="80">
        <v>32</v>
      </c>
      <c r="K9" s="80" t="s">
        <v>168</v>
      </c>
      <c r="L9" s="80" t="s">
        <v>268</v>
      </c>
      <c r="M9" s="1" t="s">
        <v>14</v>
      </c>
    </row>
    <row r="10" spans="1:15" ht="93.75">
      <c r="A10" s="80" t="s">
        <v>745</v>
      </c>
      <c r="B10" s="80" t="e">
        <f t="shared" si="0"/>
        <v>#REF!</v>
      </c>
      <c r="C10" s="80" t="s">
        <v>59</v>
      </c>
      <c r="D10" s="80" t="s">
        <v>753</v>
      </c>
      <c r="E10" s="80" t="s">
        <v>754</v>
      </c>
      <c r="F10" s="80" t="s">
        <v>755</v>
      </c>
      <c r="G10" s="81">
        <v>44027</v>
      </c>
      <c r="H10" s="81">
        <v>44027</v>
      </c>
      <c r="I10" s="82"/>
      <c r="J10" s="80">
        <v>22</v>
      </c>
      <c r="K10" s="80"/>
      <c r="L10" s="80" t="s">
        <v>752</v>
      </c>
      <c r="M10" s="1" t="s">
        <v>14</v>
      </c>
    </row>
    <row r="11" spans="1:15" ht="112.5">
      <c r="A11" s="80" t="s">
        <v>274</v>
      </c>
      <c r="B11" s="80" t="e">
        <f t="shared" si="0"/>
        <v>#REF!</v>
      </c>
      <c r="C11" s="80" t="s">
        <v>59</v>
      </c>
      <c r="D11" s="80" t="s">
        <v>101</v>
      </c>
      <c r="E11" s="80" t="s">
        <v>67</v>
      </c>
      <c r="F11" s="80" t="s">
        <v>100</v>
      </c>
      <c r="G11" s="81" t="s">
        <v>99</v>
      </c>
      <c r="H11" s="81">
        <v>44028</v>
      </c>
      <c r="I11" s="82">
        <v>0.625</v>
      </c>
      <c r="J11" s="80">
        <v>25</v>
      </c>
      <c r="K11" s="80" t="s">
        <v>14</v>
      </c>
      <c r="L11" s="80" t="s">
        <v>98</v>
      </c>
      <c r="M11" s="1" t="s">
        <v>799</v>
      </c>
    </row>
    <row r="12" spans="1:15" ht="93.75">
      <c r="A12" s="80" t="s">
        <v>549</v>
      </c>
      <c r="B12" s="80" t="e">
        <f>#REF!+1</f>
        <v>#REF!</v>
      </c>
      <c r="C12" s="80" t="s">
        <v>59</v>
      </c>
      <c r="D12" s="80" t="s">
        <v>493</v>
      </c>
      <c r="E12" s="80" t="s">
        <v>499</v>
      </c>
      <c r="F12" s="80" t="s">
        <v>795</v>
      </c>
      <c r="G12" s="81" t="s">
        <v>808</v>
      </c>
      <c r="H12" s="81">
        <v>44029</v>
      </c>
      <c r="I12" s="82">
        <v>0.5</v>
      </c>
      <c r="J12" s="80">
        <v>21</v>
      </c>
      <c r="K12" s="80" t="s">
        <v>497</v>
      </c>
      <c r="L12" s="80" t="s">
        <v>498</v>
      </c>
      <c r="M12" s="1" t="s">
        <v>14</v>
      </c>
    </row>
    <row r="13" spans="1:15" ht="75">
      <c r="A13" s="80" t="s">
        <v>274</v>
      </c>
      <c r="B13" s="80" t="e">
        <f>#REF!+1</f>
        <v>#REF!</v>
      </c>
      <c r="C13" s="80" t="s">
        <v>59</v>
      </c>
      <c r="D13" s="80" t="s">
        <v>97</v>
      </c>
      <c r="E13" s="80" t="s">
        <v>67</v>
      </c>
      <c r="F13" s="80" t="s">
        <v>96</v>
      </c>
      <c r="G13" s="81" t="s">
        <v>95</v>
      </c>
      <c r="H13" s="81">
        <v>44035</v>
      </c>
      <c r="I13" s="82">
        <v>0.54166666666666663</v>
      </c>
      <c r="J13" s="80">
        <v>38</v>
      </c>
      <c r="K13" s="80" t="s">
        <v>14</v>
      </c>
      <c r="L13" s="80" t="s">
        <v>78</v>
      </c>
      <c r="M13" s="1" t="s">
        <v>14</v>
      </c>
    </row>
    <row r="14" spans="1:15" ht="75">
      <c r="A14" s="83" t="s">
        <v>745</v>
      </c>
      <c r="B14" s="83" t="e">
        <f>#REF!+1</f>
        <v>#REF!</v>
      </c>
      <c r="C14" s="83" t="s">
        <v>59</v>
      </c>
      <c r="D14" s="83" t="s">
        <v>654</v>
      </c>
      <c r="E14" s="83" t="s">
        <v>655</v>
      </c>
      <c r="F14" s="83" t="s">
        <v>747</v>
      </c>
      <c r="G14" s="84">
        <v>44039</v>
      </c>
      <c r="H14" s="84">
        <v>44039</v>
      </c>
      <c r="I14" s="85">
        <v>0.625</v>
      </c>
      <c r="J14" s="83">
        <v>30</v>
      </c>
      <c r="K14" s="83" t="s">
        <v>168</v>
      </c>
      <c r="L14" s="83" t="s">
        <v>752</v>
      </c>
      <c r="M14" s="1" t="s">
        <v>899</v>
      </c>
    </row>
    <row r="15" spans="1:15" ht="75">
      <c r="A15" s="80" t="s">
        <v>274</v>
      </c>
      <c r="B15" s="80" t="e">
        <f>#REF!+1</f>
        <v>#REF!</v>
      </c>
      <c r="C15" s="80" t="s">
        <v>59</v>
      </c>
      <c r="D15" s="80" t="s">
        <v>93</v>
      </c>
      <c r="E15" s="80" t="s">
        <v>89</v>
      </c>
      <c r="F15" s="80" t="s">
        <v>92</v>
      </c>
      <c r="G15" s="81" t="s">
        <v>91</v>
      </c>
      <c r="H15" s="81">
        <v>44049</v>
      </c>
      <c r="I15" s="82">
        <v>0.625</v>
      </c>
      <c r="J15" s="80">
        <v>31</v>
      </c>
      <c r="K15" s="80" t="s">
        <v>14</v>
      </c>
      <c r="L15" s="80" t="s">
        <v>90</v>
      </c>
      <c r="M15" s="1" t="s">
        <v>14</v>
      </c>
    </row>
    <row r="16" spans="1:15" ht="150">
      <c r="A16" s="80" t="s">
        <v>745</v>
      </c>
      <c r="B16" s="80" t="e">
        <f t="shared" ref="B16:B25" si="1">B15+1</f>
        <v>#REF!</v>
      </c>
      <c r="C16" s="80" t="s">
        <v>59</v>
      </c>
      <c r="D16" s="80" t="s">
        <v>656</v>
      </c>
      <c r="E16" s="80" t="s">
        <v>756</v>
      </c>
      <c r="F16" s="80" t="s">
        <v>758</v>
      </c>
      <c r="G16" s="81">
        <v>44049</v>
      </c>
      <c r="H16" s="81">
        <v>44049</v>
      </c>
      <c r="I16" s="82" t="s">
        <v>168</v>
      </c>
      <c r="J16" s="80">
        <v>22</v>
      </c>
      <c r="K16" s="80" t="s">
        <v>168</v>
      </c>
      <c r="L16" s="80" t="s">
        <v>757</v>
      </c>
      <c r="M16" s="1" t="s">
        <v>14</v>
      </c>
    </row>
    <row r="17" spans="1:13" ht="93.75">
      <c r="A17" s="80" t="s">
        <v>371</v>
      </c>
      <c r="B17" s="80" t="e">
        <f t="shared" si="1"/>
        <v>#REF!</v>
      </c>
      <c r="C17" s="80" t="s">
        <v>59</v>
      </c>
      <c r="D17" s="80" t="s">
        <v>152</v>
      </c>
      <c r="E17" s="80" t="s">
        <v>338</v>
      </c>
      <c r="F17" s="80" t="s">
        <v>339</v>
      </c>
      <c r="G17" s="81" t="s">
        <v>340</v>
      </c>
      <c r="H17" s="81">
        <v>44050</v>
      </c>
      <c r="I17" s="82">
        <v>0.70833333333333337</v>
      </c>
      <c r="J17" s="80">
        <v>120</v>
      </c>
      <c r="K17" s="80" t="s">
        <v>14</v>
      </c>
      <c r="L17" s="80" t="s">
        <v>341</v>
      </c>
      <c r="M17" s="1" t="s">
        <v>14</v>
      </c>
    </row>
    <row r="18" spans="1:13" ht="162.75">
      <c r="A18" s="80" t="s">
        <v>745</v>
      </c>
      <c r="B18" s="80" t="e">
        <f t="shared" si="1"/>
        <v>#REF!</v>
      </c>
      <c r="C18" s="80" t="s">
        <v>59</v>
      </c>
      <c r="D18" s="80" t="s">
        <v>800</v>
      </c>
      <c r="E18" s="80"/>
      <c r="F18" s="80" t="s">
        <v>801</v>
      </c>
      <c r="G18" s="81">
        <v>44050</v>
      </c>
      <c r="H18" s="81">
        <v>44050</v>
      </c>
      <c r="I18" s="82"/>
      <c r="J18" s="80">
        <v>75</v>
      </c>
      <c r="K18" s="80"/>
      <c r="L18" s="80" t="s">
        <v>168</v>
      </c>
      <c r="M18" s="1" t="s">
        <v>14</v>
      </c>
    </row>
    <row r="19" spans="1:13" ht="168.75">
      <c r="A19" s="80" t="s">
        <v>549</v>
      </c>
      <c r="B19" s="80" t="e">
        <f t="shared" si="1"/>
        <v>#REF!</v>
      </c>
      <c r="C19" s="80" t="s">
        <v>59</v>
      </c>
      <c r="D19" s="80" t="s">
        <v>493</v>
      </c>
      <c r="E19" s="80" t="s">
        <v>797</v>
      </c>
      <c r="F19" s="80" t="s">
        <v>798</v>
      </c>
      <c r="G19" s="81">
        <v>44050</v>
      </c>
      <c r="H19" s="81">
        <v>44050</v>
      </c>
      <c r="I19" s="82">
        <v>0.45833333333333331</v>
      </c>
      <c r="J19" s="80">
        <v>64</v>
      </c>
      <c r="K19" s="80" t="s">
        <v>497</v>
      </c>
      <c r="L19" s="80" t="s">
        <v>900</v>
      </c>
      <c r="M19" s="1" t="s">
        <v>14</v>
      </c>
    </row>
    <row r="20" spans="1:13" ht="131.25">
      <c r="A20" s="80" t="s">
        <v>324</v>
      </c>
      <c r="B20" s="80" t="e">
        <f t="shared" si="1"/>
        <v>#REF!</v>
      </c>
      <c r="C20" s="80" t="s">
        <v>59</v>
      </c>
      <c r="D20" s="80" t="s">
        <v>131</v>
      </c>
      <c r="E20" s="80" t="s">
        <v>309</v>
      </c>
      <c r="F20" s="80" t="s">
        <v>310</v>
      </c>
      <c r="G20" s="81" t="s">
        <v>311</v>
      </c>
      <c r="H20" s="81">
        <v>44051</v>
      </c>
      <c r="I20" s="82">
        <v>0.45833333333333331</v>
      </c>
      <c r="J20" s="80">
        <v>215</v>
      </c>
      <c r="K20" s="80" t="s">
        <v>14</v>
      </c>
      <c r="L20" s="80" t="s">
        <v>312</v>
      </c>
      <c r="M20" s="1" t="s">
        <v>14</v>
      </c>
    </row>
    <row r="21" spans="1:13" ht="112.5">
      <c r="A21" s="80" t="s">
        <v>418</v>
      </c>
      <c r="B21" s="80" t="e">
        <f t="shared" si="1"/>
        <v>#REF!</v>
      </c>
      <c r="C21" s="80" t="s">
        <v>59</v>
      </c>
      <c r="D21" s="80" t="s">
        <v>378</v>
      </c>
      <c r="E21" s="80" t="s">
        <v>379</v>
      </c>
      <c r="F21" s="80" t="s">
        <v>380</v>
      </c>
      <c r="G21" s="81" t="s">
        <v>381</v>
      </c>
      <c r="H21" s="81">
        <v>44053</v>
      </c>
      <c r="I21" s="82" t="s">
        <v>419</v>
      </c>
      <c r="J21" s="80">
        <v>54</v>
      </c>
      <c r="K21" s="80" t="s">
        <v>14</v>
      </c>
      <c r="L21" s="80" t="s">
        <v>382</v>
      </c>
      <c r="M21" s="1" t="s">
        <v>14</v>
      </c>
    </row>
    <row r="22" spans="1:13" ht="75">
      <c r="A22" s="80" t="s">
        <v>469</v>
      </c>
      <c r="B22" s="80" t="e">
        <f t="shared" si="1"/>
        <v>#REF!</v>
      </c>
      <c r="C22" s="80" t="s">
        <v>59</v>
      </c>
      <c r="D22" s="80" t="s">
        <v>152</v>
      </c>
      <c r="E22" s="80" t="s">
        <v>429</v>
      </c>
      <c r="F22" s="80" t="s">
        <v>430</v>
      </c>
      <c r="G22" s="81" t="s">
        <v>431</v>
      </c>
      <c r="H22" s="81">
        <v>44053</v>
      </c>
      <c r="I22" s="82">
        <v>0.70833333333333337</v>
      </c>
      <c r="J22" s="80">
        <v>74</v>
      </c>
      <c r="K22" s="80" t="s">
        <v>14</v>
      </c>
      <c r="L22" s="80" t="s">
        <v>432</v>
      </c>
      <c r="M22" s="1" t="s">
        <v>14</v>
      </c>
    </row>
    <row r="23" spans="1:13" ht="131.25">
      <c r="A23" s="80" t="s">
        <v>418</v>
      </c>
      <c r="B23" s="80" t="e">
        <f>#REF!+1</f>
        <v>#REF!</v>
      </c>
      <c r="C23" s="80" t="s">
        <v>59</v>
      </c>
      <c r="D23" s="80" t="s">
        <v>383</v>
      </c>
      <c r="E23" s="80" t="s">
        <v>384</v>
      </c>
      <c r="F23" s="80" t="s">
        <v>375</v>
      </c>
      <c r="G23" s="81" t="s">
        <v>385</v>
      </c>
      <c r="H23" s="81">
        <v>44054</v>
      </c>
      <c r="I23" s="82" t="s">
        <v>419</v>
      </c>
      <c r="J23" s="80">
        <v>107</v>
      </c>
      <c r="K23" s="80" t="s">
        <v>14</v>
      </c>
      <c r="L23" s="80" t="s">
        <v>386</v>
      </c>
      <c r="M23" s="1" t="s">
        <v>14</v>
      </c>
    </row>
    <row r="24" spans="1:13" ht="75">
      <c r="A24" s="90" t="s">
        <v>9</v>
      </c>
      <c r="B24" s="88" t="e">
        <f t="shared" si="1"/>
        <v>#REF!</v>
      </c>
      <c r="C24" s="90" t="s">
        <v>59</v>
      </c>
      <c r="D24" s="90" t="s">
        <v>33</v>
      </c>
      <c r="E24" s="90" t="s">
        <v>34</v>
      </c>
      <c r="F24" s="90" t="s">
        <v>35</v>
      </c>
      <c r="G24" s="89" t="s">
        <v>36</v>
      </c>
      <c r="H24" s="91">
        <v>44055</v>
      </c>
      <c r="I24" s="92">
        <v>0.66666666666666663</v>
      </c>
      <c r="J24" s="90">
        <v>40</v>
      </c>
      <c r="K24" s="90" t="s">
        <v>14</v>
      </c>
      <c r="L24" s="90" t="s">
        <v>37</v>
      </c>
      <c r="M24" s="1" t="s">
        <v>899</v>
      </c>
    </row>
    <row r="25" spans="1:13" ht="75">
      <c r="A25" s="80" t="s">
        <v>259</v>
      </c>
      <c r="B25" s="80" t="e">
        <f t="shared" si="1"/>
        <v>#REF!</v>
      </c>
      <c r="C25" s="80" t="s">
        <v>59</v>
      </c>
      <c r="D25" s="80" t="s">
        <v>131</v>
      </c>
      <c r="E25" s="80" t="s">
        <v>130</v>
      </c>
      <c r="F25" s="80" t="s">
        <v>887</v>
      </c>
      <c r="G25" s="80" t="s">
        <v>128</v>
      </c>
      <c r="H25" s="81">
        <v>44055</v>
      </c>
      <c r="I25" s="80" t="s">
        <v>260</v>
      </c>
      <c r="J25" s="80">
        <v>157</v>
      </c>
      <c r="K25" s="80" t="s">
        <v>14</v>
      </c>
      <c r="L25" s="80" t="s">
        <v>127</v>
      </c>
      <c r="M25" s="1" t="s">
        <v>14</v>
      </c>
    </row>
    <row r="26" spans="1:13" ht="75" customHeight="1">
      <c r="A26" s="80" t="s">
        <v>570</v>
      </c>
      <c r="B26" s="80" t="e">
        <f>#REF!+1</f>
        <v>#REF!</v>
      </c>
      <c r="C26" s="80" t="s">
        <v>59</v>
      </c>
      <c r="D26" s="80" t="s">
        <v>563</v>
      </c>
      <c r="E26" s="80" t="s">
        <v>564</v>
      </c>
      <c r="F26" s="80" t="s">
        <v>565</v>
      </c>
      <c r="G26" s="81" t="s">
        <v>566</v>
      </c>
      <c r="H26" s="81">
        <v>44058</v>
      </c>
      <c r="I26" s="82" t="s">
        <v>571</v>
      </c>
      <c r="J26" s="80">
        <v>31</v>
      </c>
      <c r="K26" s="80" t="s">
        <v>14</v>
      </c>
      <c r="L26" s="80" t="s">
        <v>567</v>
      </c>
      <c r="M26" s="1" t="s">
        <v>14</v>
      </c>
    </row>
    <row r="27" spans="1:13" ht="131.25">
      <c r="A27" s="80" t="s">
        <v>491</v>
      </c>
      <c r="B27" s="94" t="e">
        <f>#REF!+1</f>
        <v>#REF!</v>
      </c>
      <c r="C27" s="80" t="s">
        <v>59</v>
      </c>
      <c r="D27" s="80" t="s">
        <v>476</v>
      </c>
      <c r="E27" s="80" t="s">
        <v>477</v>
      </c>
      <c r="F27" s="80" t="s">
        <v>478</v>
      </c>
      <c r="G27" s="81" t="s">
        <v>479</v>
      </c>
      <c r="H27" s="81">
        <v>44061</v>
      </c>
      <c r="I27" s="82">
        <v>0.5</v>
      </c>
      <c r="J27" s="80">
        <v>20</v>
      </c>
      <c r="K27" s="80" t="s">
        <v>14</v>
      </c>
      <c r="L27" s="80" t="s">
        <v>475</v>
      </c>
      <c r="M27" s="1" t="s">
        <v>899</v>
      </c>
    </row>
    <row r="28" spans="1:13" ht="112.5">
      <c r="A28" s="80" t="s">
        <v>274</v>
      </c>
      <c r="B28" s="80" t="e">
        <f>#REF!+1</f>
        <v>#REF!</v>
      </c>
      <c r="C28" s="80" t="s">
        <v>59</v>
      </c>
      <c r="D28" s="80" t="s">
        <v>88</v>
      </c>
      <c r="E28" s="80" t="s">
        <v>89</v>
      </c>
      <c r="F28" s="80" t="s">
        <v>80</v>
      </c>
      <c r="G28" s="81" t="s">
        <v>87</v>
      </c>
      <c r="H28" s="81">
        <v>44063</v>
      </c>
      <c r="I28" s="82">
        <v>0.66666666666666663</v>
      </c>
      <c r="J28" s="80">
        <v>36</v>
      </c>
      <c r="K28" s="80" t="s">
        <v>14</v>
      </c>
      <c r="L28" s="80" t="s">
        <v>78</v>
      </c>
      <c r="M28" s="1" t="s">
        <v>14</v>
      </c>
    </row>
    <row r="29" spans="1:13" ht="112.5">
      <c r="A29" s="80" t="s">
        <v>418</v>
      </c>
      <c r="B29" s="80" t="e">
        <f t="shared" ref="B29:B45" si="2">B28+1</f>
        <v>#REF!</v>
      </c>
      <c r="C29" s="80" t="s">
        <v>59</v>
      </c>
      <c r="D29" s="80" t="s">
        <v>383</v>
      </c>
      <c r="E29" s="80" t="s">
        <v>387</v>
      </c>
      <c r="F29" s="80" t="s">
        <v>388</v>
      </c>
      <c r="G29" s="81" t="s">
        <v>389</v>
      </c>
      <c r="H29" s="81">
        <v>44063</v>
      </c>
      <c r="I29" s="82" t="s">
        <v>419</v>
      </c>
      <c r="J29" s="80">
        <v>128</v>
      </c>
      <c r="K29" s="80" t="s">
        <v>14</v>
      </c>
      <c r="L29" s="80" t="s">
        <v>382</v>
      </c>
      <c r="M29" s="1" t="s">
        <v>14</v>
      </c>
    </row>
    <row r="30" spans="1:13" ht="150">
      <c r="A30" s="80" t="s">
        <v>745</v>
      </c>
      <c r="B30" s="80" t="e">
        <f t="shared" si="2"/>
        <v>#REF!</v>
      </c>
      <c r="C30" s="80" t="s">
        <v>59</v>
      </c>
      <c r="D30" s="80" t="s">
        <v>664</v>
      </c>
      <c r="E30" s="80" t="s">
        <v>759</v>
      </c>
      <c r="F30" s="80" t="s">
        <v>760</v>
      </c>
      <c r="G30" s="81">
        <v>44063</v>
      </c>
      <c r="H30" s="81">
        <v>44063</v>
      </c>
      <c r="I30" s="82"/>
      <c r="J30" s="80">
        <v>21</v>
      </c>
      <c r="K30" s="80"/>
      <c r="L30" s="80" t="s">
        <v>761</v>
      </c>
      <c r="M30" s="1" t="s">
        <v>14</v>
      </c>
    </row>
    <row r="31" spans="1:13" ht="168.75">
      <c r="A31" s="80" t="s">
        <v>745</v>
      </c>
      <c r="B31" s="80" t="e">
        <f t="shared" si="2"/>
        <v>#REF!</v>
      </c>
      <c r="C31" s="80" t="s">
        <v>59</v>
      </c>
      <c r="D31" s="80" t="s">
        <v>670</v>
      </c>
      <c r="E31" s="80" t="s">
        <v>762</v>
      </c>
      <c r="F31" s="80" t="s">
        <v>676</v>
      </c>
      <c r="G31" s="81">
        <v>44063</v>
      </c>
      <c r="H31" s="81">
        <v>44063</v>
      </c>
      <c r="I31" s="82"/>
      <c r="J31" s="80">
        <v>22</v>
      </c>
      <c r="K31" s="80"/>
      <c r="L31" s="80" t="s">
        <v>763</v>
      </c>
      <c r="M31" s="1" t="s">
        <v>14</v>
      </c>
    </row>
    <row r="32" spans="1:13" ht="112.5">
      <c r="A32" s="80" t="s">
        <v>259</v>
      </c>
      <c r="B32" s="80" t="e">
        <f>#REF!+1</f>
        <v>#REF!</v>
      </c>
      <c r="C32" s="80" t="s">
        <v>59</v>
      </c>
      <c r="D32" s="80" t="s">
        <v>888</v>
      </c>
      <c r="E32" s="80" t="s">
        <v>125</v>
      </c>
      <c r="F32" s="80" t="s">
        <v>889</v>
      </c>
      <c r="G32" s="80" t="s">
        <v>124</v>
      </c>
      <c r="H32" s="81">
        <v>44064</v>
      </c>
      <c r="I32" s="80" t="s">
        <v>261</v>
      </c>
      <c r="J32" s="80">
        <v>257</v>
      </c>
      <c r="K32" s="80" t="s">
        <v>14</v>
      </c>
      <c r="L32" s="80" t="s">
        <v>105</v>
      </c>
      <c r="M32" s="1" t="s">
        <v>799</v>
      </c>
    </row>
    <row r="33" spans="1:13" ht="93.75">
      <c r="A33" s="80" t="s">
        <v>324</v>
      </c>
      <c r="B33" s="80" t="e">
        <f t="shared" si="2"/>
        <v>#REF!</v>
      </c>
      <c r="C33" s="80" t="s">
        <v>59</v>
      </c>
      <c r="D33" s="80" t="s">
        <v>126</v>
      </c>
      <c r="E33" s="80" t="s">
        <v>313</v>
      </c>
      <c r="F33" s="80" t="s">
        <v>314</v>
      </c>
      <c r="G33" s="81" t="s">
        <v>315</v>
      </c>
      <c r="H33" s="81">
        <v>44064</v>
      </c>
      <c r="I33" s="82">
        <v>0.66666666666666663</v>
      </c>
      <c r="J33" s="80">
        <v>52</v>
      </c>
      <c r="K33" s="80" t="s">
        <v>14</v>
      </c>
      <c r="L33" s="80" t="s">
        <v>312</v>
      </c>
      <c r="M33" s="1" t="s">
        <v>14</v>
      </c>
    </row>
    <row r="34" spans="1:13" ht="37.5">
      <c r="A34" s="80" t="s">
        <v>324</v>
      </c>
      <c r="B34" s="80" t="e">
        <f>#REF!+1</f>
        <v>#REF!</v>
      </c>
      <c r="C34" s="80" t="s">
        <v>59</v>
      </c>
      <c r="D34" s="80" t="s">
        <v>316</v>
      </c>
      <c r="E34" s="80" t="s">
        <v>317</v>
      </c>
      <c r="F34" s="80" t="s">
        <v>318</v>
      </c>
      <c r="G34" s="81" t="s">
        <v>319</v>
      </c>
      <c r="H34" s="81">
        <v>44066</v>
      </c>
      <c r="I34" s="82">
        <v>0.45833333333333331</v>
      </c>
      <c r="J34" s="80">
        <v>45</v>
      </c>
      <c r="K34" s="80" t="s">
        <v>14</v>
      </c>
      <c r="L34" s="80" t="s">
        <v>320</v>
      </c>
      <c r="M34" s="1" t="s">
        <v>14</v>
      </c>
    </row>
    <row r="35" spans="1:13" ht="131.25">
      <c r="A35" s="90" t="s">
        <v>9</v>
      </c>
      <c r="B35" s="90" t="e">
        <f t="shared" si="2"/>
        <v>#REF!</v>
      </c>
      <c r="C35" s="90" t="s">
        <v>59</v>
      </c>
      <c r="D35" s="90" t="s">
        <v>33</v>
      </c>
      <c r="E35" s="90" t="s">
        <v>897</v>
      </c>
      <c r="F35" s="90" t="s">
        <v>898</v>
      </c>
      <c r="G35" s="91" t="s">
        <v>41</v>
      </c>
      <c r="H35" s="91">
        <v>44067</v>
      </c>
      <c r="I35" s="92">
        <v>0.66666666666666663</v>
      </c>
      <c r="J35" s="90">
        <v>84</v>
      </c>
      <c r="K35" s="90" t="s">
        <v>14</v>
      </c>
      <c r="L35" s="90" t="s">
        <v>37</v>
      </c>
      <c r="M35" s="1" t="s">
        <v>14</v>
      </c>
    </row>
    <row r="36" spans="1:13" ht="75">
      <c r="A36" s="80" t="s">
        <v>418</v>
      </c>
      <c r="B36" s="80" t="e">
        <f t="shared" si="2"/>
        <v>#REF!</v>
      </c>
      <c r="C36" s="80" t="s">
        <v>59</v>
      </c>
      <c r="D36" s="80" t="s">
        <v>390</v>
      </c>
      <c r="E36" s="80" t="s">
        <v>391</v>
      </c>
      <c r="F36" s="80" t="s">
        <v>392</v>
      </c>
      <c r="G36" s="81" t="s">
        <v>393</v>
      </c>
      <c r="H36" s="81">
        <v>44067</v>
      </c>
      <c r="I36" s="82" t="s">
        <v>420</v>
      </c>
      <c r="J36" s="80">
        <v>54</v>
      </c>
      <c r="K36" s="80" t="s">
        <v>14</v>
      </c>
      <c r="L36" s="80" t="s">
        <v>386</v>
      </c>
      <c r="M36" s="1" t="s">
        <v>14</v>
      </c>
    </row>
    <row r="37" spans="1:13" ht="56.25">
      <c r="A37" s="80" t="s">
        <v>418</v>
      </c>
      <c r="B37" s="80" t="e">
        <f t="shared" si="2"/>
        <v>#REF!</v>
      </c>
      <c r="C37" s="80" t="s">
        <v>59</v>
      </c>
      <c r="D37" s="80" t="s">
        <v>394</v>
      </c>
      <c r="E37" s="80" t="s">
        <v>395</v>
      </c>
      <c r="F37" s="80" t="s">
        <v>396</v>
      </c>
      <c r="G37" s="81" t="s">
        <v>397</v>
      </c>
      <c r="H37" s="81">
        <v>44068</v>
      </c>
      <c r="I37" s="82" t="s">
        <v>420</v>
      </c>
      <c r="J37" s="80">
        <v>54</v>
      </c>
      <c r="K37" s="80" t="s">
        <v>14</v>
      </c>
      <c r="L37" s="80" t="s">
        <v>398</v>
      </c>
      <c r="M37" s="1" t="s">
        <v>14</v>
      </c>
    </row>
    <row r="38" spans="1:13" ht="187.5">
      <c r="A38" s="80" t="s">
        <v>745</v>
      </c>
      <c r="B38" s="80" t="e">
        <f t="shared" si="2"/>
        <v>#REF!</v>
      </c>
      <c r="C38" s="80" t="s">
        <v>59</v>
      </c>
      <c r="D38" s="80" t="s">
        <v>674</v>
      </c>
      <c r="E38" s="80" t="s">
        <v>764</v>
      </c>
      <c r="F38" s="80" t="s">
        <v>676</v>
      </c>
      <c r="G38" s="81">
        <v>44068</v>
      </c>
      <c r="H38" s="81">
        <v>44068</v>
      </c>
      <c r="I38" s="82"/>
      <c r="J38" s="80">
        <v>32</v>
      </c>
      <c r="K38" s="80"/>
      <c r="L38" s="80" t="s">
        <v>765</v>
      </c>
      <c r="M38" s="1" t="s">
        <v>14</v>
      </c>
    </row>
    <row r="39" spans="1:13" ht="75">
      <c r="A39" s="80" t="s">
        <v>259</v>
      </c>
      <c r="B39" s="80" t="e">
        <f t="shared" si="2"/>
        <v>#REF!</v>
      </c>
      <c r="C39" s="80" t="s">
        <v>59</v>
      </c>
      <c r="D39" s="80" t="s">
        <v>834</v>
      </c>
      <c r="E39" s="80" t="s">
        <v>804</v>
      </c>
      <c r="F39" s="80" t="s">
        <v>835</v>
      </c>
      <c r="G39" s="81">
        <v>44068</v>
      </c>
      <c r="H39" s="81">
        <v>44068</v>
      </c>
      <c r="I39" s="82"/>
      <c r="J39" s="80">
        <v>157</v>
      </c>
      <c r="K39" s="80" t="s">
        <v>168</v>
      </c>
      <c r="L39" s="80"/>
      <c r="M39" s="1" t="s">
        <v>14</v>
      </c>
    </row>
    <row r="40" spans="1:13" ht="112.5">
      <c r="A40" s="80" t="s">
        <v>418</v>
      </c>
      <c r="B40" s="80" t="e">
        <f>#REF!+1</f>
        <v>#REF!</v>
      </c>
      <c r="C40" s="80" t="s">
        <v>59</v>
      </c>
      <c r="D40" s="80" t="s">
        <v>394</v>
      </c>
      <c r="E40" s="80" t="s">
        <v>399</v>
      </c>
      <c r="F40" s="80" t="s">
        <v>392</v>
      </c>
      <c r="G40" s="81" t="s">
        <v>400</v>
      </c>
      <c r="H40" s="81">
        <v>44069</v>
      </c>
      <c r="I40" s="82" t="s">
        <v>420</v>
      </c>
      <c r="J40" s="80">
        <v>54</v>
      </c>
      <c r="K40" s="80" t="s">
        <v>14</v>
      </c>
      <c r="L40" s="80" t="s">
        <v>401</v>
      </c>
      <c r="M40" s="1" t="s">
        <v>799</v>
      </c>
    </row>
    <row r="41" spans="1:13" ht="206.25">
      <c r="A41" s="80" t="s">
        <v>745</v>
      </c>
      <c r="B41" s="80" t="e">
        <f t="shared" si="2"/>
        <v>#REF!</v>
      </c>
      <c r="C41" s="80" t="s">
        <v>59</v>
      </c>
      <c r="D41" s="80" t="s">
        <v>678</v>
      </c>
      <c r="E41" s="80" t="s">
        <v>766</v>
      </c>
      <c r="F41" s="80" t="s">
        <v>767</v>
      </c>
      <c r="G41" s="81">
        <v>44069</v>
      </c>
      <c r="H41" s="81">
        <v>44069</v>
      </c>
      <c r="I41" s="82"/>
      <c r="J41" s="80">
        <v>45</v>
      </c>
      <c r="K41" s="80"/>
      <c r="L41" s="80" t="s">
        <v>793</v>
      </c>
      <c r="M41" s="1" t="s">
        <v>14</v>
      </c>
    </row>
    <row r="42" spans="1:13" ht="75">
      <c r="A42" s="83" t="s">
        <v>549</v>
      </c>
      <c r="B42" s="80" t="e">
        <f>#REF!+1</f>
        <v>#REF!</v>
      </c>
      <c r="C42" s="83" t="s">
        <v>59</v>
      </c>
      <c r="D42" s="83" t="s">
        <v>493</v>
      </c>
      <c r="E42" s="83" t="s">
        <v>518</v>
      </c>
      <c r="F42" s="83" t="s">
        <v>519</v>
      </c>
      <c r="G42" s="81">
        <v>44070</v>
      </c>
      <c r="H42" s="84">
        <v>44070</v>
      </c>
      <c r="I42" s="85">
        <v>0.66666666666666663</v>
      </c>
      <c r="J42" s="83">
        <v>41</v>
      </c>
      <c r="K42" s="83" t="s">
        <v>497</v>
      </c>
      <c r="L42" s="83" t="s">
        <v>503</v>
      </c>
      <c r="M42" s="1" t="s">
        <v>905</v>
      </c>
    </row>
    <row r="43" spans="1:13" ht="75">
      <c r="A43" s="80" t="s">
        <v>418</v>
      </c>
      <c r="B43" s="80" t="e">
        <f>#REF!+1</f>
        <v>#REF!</v>
      </c>
      <c r="C43" s="80" t="s">
        <v>59</v>
      </c>
      <c r="D43" s="80" t="s">
        <v>390</v>
      </c>
      <c r="E43" s="80" t="s">
        <v>402</v>
      </c>
      <c r="F43" s="80" t="s">
        <v>403</v>
      </c>
      <c r="G43" s="81" t="s">
        <v>404</v>
      </c>
      <c r="H43" s="81">
        <v>44071</v>
      </c>
      <c r="I43" s="82" t="s">
        <v>420</v>
      </c>
      <c r="J43" s="80">
        <v>54</v>
      </c>
      <c r="K43" s="80" t="s">
        <v>14</v>
      </c>
      <c r="L43" s="80" t="s">
        <v>405</v>
      </c>
      <c r="M43" s="1" t="s">
        <v>14</v>
      </c>
    </row>
    <row r="44" spans="1:13" ht="75">
      <c r="A44" s="80" t="s">
        <v>469</v>
      </c>
      <c r="B44" s="80" t="e">
        <f t="shared" si="2"/>
        <v>#REF!</v>
      </c>
      <c r="C44" s="80" t="s">
        <v>59</v>
      </c>
      <c r="D44" s="80" t="s">
        <v>446</v>
      </c>
      <c r="E44" s="80" t="s">
        <v>447</v>
      </c>
      <c r="F44" s="80" t="s">
        <v>448</v>
      </c>
      <c r="G44" s="81" t="s">
        <v>449</v>
      </c>
      <c r="H44" s="81">
        <v>44071</v>
      </c>
      <c r="I44" s="82">
        <v>0.625</v>
      </c>
      <c r="J44" s="80">
        <v>45</v>
      </c>
      <c r="K44" s="80" t="s">
        <v>14</v>
      </c>
      <c r="L44" s="80" t="s">
        <v>432</v>
      </c>
      <c r="M44" s="1" t="s">
        <v>14</v>
      </c>
    </row>
    <row r="45" spans="1:13" ht="75">
      <c r="A45" s="80" t="s">
        <v>878</v>
      </c>
      <c r="B45" s="80" t="e">
        <f t="shared" si="2"/>
        <v>#REF!</v>
      </c>
      <c r="C45" s="80" t="s">
        <v>59</v>
      </c>
      <c r="D45" s="80" t="s">
        <v>856</v>
      </c>
      <c r="E45" s="80" t="s">
        <v>856</v>
      </c>
      <c r="F45" s="80" t="s">
        <v>857</v>
      </c>
      <c r="G45" s="81" t="s">
        <v>858</v>
      </c>
      <c r="H45" s="81">
        <v>44071</v>
      </c>
      <c r="I45" s="82" t="s">
        <v>881</v>
      </c>
      <c r="J45" s="80">
        <v>22</v>
      </c>
      <c r="K45" s="80" t="s">
        <v>14</v>
      </c>
      <c r="L45" s="80" t="s">
        <v>850</v>
      </c>
      <c r="M45" s="1" t="s">
        <v>899</v>
      </c>
    </row>
    <row r="46" spans="1:13" ht="75">
      <c r="A46" s="83" t="s">
        <v>549</v>
      </c>
      <c r="B46" s="83"/>
      <c r="C46" s="83" t="s">
        <v>59</v>
      </c>
      <c r="D46" s="83" t="s">
        <v>316</v>
      </c>
      <c r="E46" s="83" t="s">
        <v>892</v>
      </c>
      <c r="F46" s="83" t="s">
        <v>543</v>
      </c>
      <c r="G46" s="84" t="s">
        <v>893</v>
      </c>
      <c r="H46" s="84">
        <v>44072</v>
      </c>
      <c r="I46" s="85" t="s">
        <v>894</v>
      </c>
      <c r="J46" s="83">
        <v>43</v>
      </c>
      <c r="K46" s="83" t="s">
        <v>497</v>
      </c>
      <c r="L46" s="83" t="s">
        <v>498</v>
      </c>
      <c r="M46" s="1" t="s">
        <v>899</v>
      </c>
    </row>
    <row r="47" spans="1:13" ht="112.5">
      <c r="A47" s="80" t="s">
        <v>491</v>
      </c>
      <c r="B47" s="80">
        <f t="shared" ref="B47:B66" si="3">B46+1</f>
        <v>1</v>
      </c>
      <c r="C47" s="80" t="s">
        <v>59</v>
      </c>
      <c r="D47" s="80" t="s">
        <v>480</v>
      </c>
      <c r="E47" s="80" t="s">
        <v>481</v>
      </c>
      <c r="F47" s="80" t="s">
        <v>478</v>
      </c>
      <c r="G47" s="81" t="s">
        <v>482</v>
      </c>
      <c r="H47" s="81">
        <v>44073</v>
      </c>
      <c r="I47" s="82">
        <v>0.5</v>
      </c>
      <c r="J47" s="80">
        <v>22</v>
      </c>
      <c r="K47" s="80" t="s">
        <v>14</v>
      </c>
      <c r="L47" s="80" t="s">
        <v>475</v>
      </c>
      <c r="M47" s="1" t="s">
        <v>14</v>
      </c>
    </row>
    <row r="48" spans="1:13" ht="75">
      <c r="A48" s="80" t="s">
        <v>263</v>
      </c>
      <c r="B48" s="80" t="e">
        <f>#REF!+1</f>
        <v>#REF!</v>
      </c>
      <c r="C48" s="80" t="s">
        <v>59</v>
      </c>
      <c r="D48" s="80" t="s">
        <v>238</v>
      </c>
      <c r="E48" s="80" t="s">
        <v>168</v>
      </c>
      <c r="F48" s="80" t="s">
        <v>265</v>
      </c>
      <c r="G48" s="81">
        <v>44074</v>
      </c>
      <c r="H48" s="81">
        <v>44074</v>
      </c>
      <c r="I48" s="82">
        <v>0.625</v>
      </c>
      <c r="J48" s="80">
        <v>37</v>
      </c>
      <c r="K48" s="80" t="s">
        <v>168</v>
      </c>
      <c r="L48" s="80" t="s">
        <v>269</v>
      </c>
      <c r="M48" s="1" t="s">
        <v>14</v>
      </c>
    </row>
    <row r="49" spans="1:13" ht="75">
      <c r="A49" s="80" t="s">
        <v>549</v>
      </c>
      <c r="B49" s="80" t="e">
        <f>#REF!+1</f>
        <v>#REF!</v>
      </c>
      <c r="C49" s="80" t="s">
        <v>59</v>
      </c>
      <c r="D49" s="80" t="s">
        <v>316</v>
      </c>
      <c r="E49" s="80" t="s">
        <v>521</v>
      </c>
      <c r="F49" s="80" t="s">
        <v>795</v>
      </c>
      <c r="G49" s="81" t="s">
        <v>523</v>
      </c>
      <c r="H49" s="81">
        <v>44075</v>
      </c>
      <c r="I49" s="82">
        <v>0.66666666666666663</v>
      </c>
      <c r="J49" s="80">
        <v>508</v>
      </c>
      <c r="K49" s="80" t="s">
        <v>497</v>
      </c>
      <c r="L49" s="80" t="s">
        <v>498</v>
      </c>
      <c r="M49" s="1" t="s">
        <v>14</v>
      </c>
    </row>
    <row r="50" spans="1:13" ht="56.25">
      <c r="A50" s="80" t="s">
        <v>549</v>
      </c>
      <c r="B50" s="80" t="e">
        <f>#REF!+1</f>
        <v>#REF!</v>
      </c>
      <c r="C50" s="80" t="s">
        <v>59</v>
      </c>
      <c r="D50" s="80" t="s">
        <v>316</v>
      </c>
      <c r="E50" s="80" t="s">
        <v>527</v>
      </c>
      <c r="F50" s="80" t="s">
        <v>528</v>
      </c>
      <c r="G50" s="84" t="s">
        <v>529</v>
      </c>
      <c r="H50" s="81">
        <v>44075</v>
      </c>
      <c r="I50" s="82">
        <v>0.5</v>
      </c>
      <c r="J50" s="80">
        <v>508</v>
      </c>
      <c r="K50" s="80" t="s">
        <v>497</v>
      </c>
      <c r="L50" s="80" t="s">
        <v>498</v>
      </c>
      <c r="M50" s="1" t="s">
        <v>14</v>
      </c>
    </row>
    <row r="51" spans="1:13" ht="112.5">
      <c r="A51" s="90" t="s">
        <v>9</v>
      </c>
      <c r="B51" s="90" t="e">
        <f>#REF!+1</f>
        <v>#REF!</v>
      </c>
      <c r="C51" s="90" t="s">
        <v>59</v>
      </c>
      <c r="D51" s="90" t="s">
        <v>33</v>
      </c>
      <c r="E51" s="90" t="s">
        <v>884</v>
      </c>
      <c r="F51" s="90" t="s">
        <v>48</v>
      </c>
      <c r="G51" s="91" t="s">
        <v>49</v>
      </c>
      <c r="H51" s="91">
        <v>44077</v>
      </c>
      <c r="I51" s="92">
        <v>0.75</v>
      </c>
      <c r="J51" s="90">
        <v>84</v>
      </c>
      <c r="K51" s="90" t="s">
        <v>14</v>
      </c>
      <c r="L51" s="90" t="s">
        <v>50</v>
      </c>
      <c r="M51" s="1" t="s">
        <v>14</v>
      </c>
    </row>
    <row r="52" spans="1:13" ht="93.75">
      <c r="A52" s="80" t="s">
        <v>418</v>
      </c>
      <c r="B52" s="80" t="e">
        <f t="shared" si="3"/>
        <v>#REF!</v>
      </c>
      <c r="C52" s="80" t="s">
        <v>59</v>
      </c>
      <c r="D52" s="80" t="s">
        <v>394</v>
      </c>
      <c r="E52" s="80" t="s">
        <v>410</v>
      </c>
      <c r="F52" s="80" t="s">
        <v>411</v>
      </c>
      <c r="G52" s="81" t="s">
        <v>412</v>
      </c>
      <c r="H52" s="81">
        <v>44077</v>
      </c>
      <c r="I52" s="82" t="s">
        <v>421</v>
      </c>
      <c r="J52" s="80">
        <v>28</v>
      </c>
      <c r="K52" s="80" t="s">
        <v>14</v>
      </c>
      <c r="L52" s="80" t="s">
        <v>413</v>
      </c>
      <c r="M52" s="1" t="s">
        <v>799</v>
      </c>
    </row>
    <row r="53" spans="1:13" ht="75">
      <c r="A53" s="80" t="s">
        <v>469</v>
      </c>
      <c r="B53" s="80" t="e">
        <f t="shared" si="3"/>
        <v>#REF!</v>
      </c>
      <c r="C53" s="80" t="s">
        <v>59</v>
      </c>
      <c r="D53" s="80" t="s">
        <v>450</v>
      </c>
      <c r="E53" s="80" t="s">
        <v>451</v>
      </c>
      <c r="F53" s="80" t="s">
        <v>452</v>
      </c>
      <c r="G53" s="81" t="s">
        <v>453</v>
      </c>
      <c r="H53" s="81">
        <v>44077</v>
      </c>
      <c r="I53" s="82">
        <v>0.66666666666666663</v>
      </c>
      <c r="J53" s="80">
        <v>44</v>
      </c>
      <c r="K53" s="80" t="s">
        <v>14</v>
      </c>
      <c r="L53" s="80" t="s">
        <v>432</v>
      </c>
      <c r="M53" s="1" t="s">
        <v>14</v>
      </c>
    </row>
    <row r="54" spans="1:13" ht="206.25">
      <c r="A54" s="80" t="s">
        <v>745</v>
      </c>
      <c r="B54" s="80" t="e">
        <f t="shared" si="3"/>
        <v>#REF!</v>
      </c>
      <c r="C54" s="80" t="s">
        <v>59</v>
      </c>
      <c r="D54" s="80" t="s">
        <v>685</v>
      </c>
      <c r="E54" s="80" t="s">
        <v>766</v>
      </c>
      <c r="F54" s="80" t="s">
        <v>769</v>
      </c>
      <c r="G54" s="81">
        <v>44077</v>
      </c>
      <c r="H54" s="81">
        <v>44077</v>
      </c>
      <c r="I54" s="82"/>
      <c r="J54" s="80">
        <v>22</v>
      </c>
      <c r="K54" s="80"/>
      <c r="L54" s="80" t="s">
        <v>770</v>
      </c>
      <c r="M54" s="1" t="s">
        <v>14</v>
      </c>
    </row>
    <row r="55" spans="1:13" ht="75">
      <c r="A55" s="80" t="s">
        <v>745</v>
      </c>
      <c r="B55" s="80" t="e">
        <f t="shared" si="3"/>
        <v>#REF!</v>
      </c>
      <c r="C55" s="80" t="s">
        <v>59</v>
      </c>
      <c r="D55" s="80" t="s">
        <v>686</v>
      </c>
      <c r="E55" s="80" t="s">
        <v>771</v>
      </c>
      <c r="F55" s="80" t="s">
        <v>772</v>
      </c>
      <c r="G55" s="81">
        <v>44077</v>
      </c>
      <c r="H55" s="81">
        <v>44077</v>
      </c>
      <c r="I55" s="82"/>
      <c r="J55" s="80">
        <v>21</v>
      </c>
      <c r="K55" s="80"/>
      <c r="L55" s="80" t="s">
        <v>773</v>
      </c>
      <c r="M55" s="1" t="s">
        <v>14</v>
      </c>
    </row>
    <row r="56" spans="1:13" ht="93.75">
      <c r="A56" s="80" t="s">
        <v>371</v>
      </c>
      <c r="B56" s="80" t="e">
        <f>#REF!+1</f>
        <v>#REF!</v>
      </c>
      <c r="C56" s="80" t="s">
        <v>59</v>
      </c>
      <c r="D56" s="80" t="s">
        <v>152</v>
      </c>
      <c r="E56" s="80" t="s">
        <v>364</v>
      </c>
      <c r="F56" s="80" t="s">
        <v>359</v>
      </c>
      <c r="G56" s="81" t="s">
        <v>365</v>
      </c>
      <c r="H56" s="81">
        <v>44077</v>
      </c>
      <c r="I56" s="82">
        <v>0.5</v>
      </c>
      <c r="J56" s="80">
        <v>110</v>
      </c>
      <c r="K56" s="80" t="s">
        <v>14</v>
      </c>
      <c r="L56" s="80" t="s">
        <v>341</v>
      </c>
      <c r="M56" s="1" t="s">
        <v>799</v>
      </c>
    </row>
    <row r="57" spans="1:13" ht="75">
      <c r="A57" s="80" t="s">
        <v>570</v>
      </c>
      <c r="B57" s="80" t="e">
        <f>#REF!+1</f>
        <v>#REF!</v>
      </c>
      <c r="C57" s="80" t="s">
        <v>59</v>
      </c>
      <c r="D57" s="80" t="s">
        <v>89</v>
      </c>
      <c r="E57" s="80" t="s">
        <v>568</v>
      </c>
      <c r="F57" s="80" t="s">
        <v>559</v>
      </c>
      <c r="G57" s="81" t="s">
        <v>569</v>
      </c>
      <c r="H57" s="81">
        <v>44078</v>
      </c>
      <c r="I57" s="82" t="s">
        <v>572</v>
      </c>
      <c r="J57" s="80">
        <v>45</v>
      </c>
      <c r="K57" s="80" t="s">
        <v>14</v>
      </c>
      <c r="L57" s="80" t="s">
        <v>556</v>
      </c>
      <c r="M57" s="1" t="s">
        <v>14</v>
      </c>
    </row>
    <row r="58" spans="1:13" ht="93.75">
      <c r="A58" s="80" t="s">
        <v>491</v>
      </c>
      <c r="B58" s="80" t="e">
        <f>#REF!+1</f>
        <v>#REF!</v>
      </c>
      <c r="C58" s="80" t="s">
        <v>59</v>
      </c>
      <c r="D58" s="80" t="s">
        <v>483</v>
      </c>
      <c r="E58" s="80" t="s">
        <v>484</v>
      </c>
      <c r="F58" s="80" t="s">
        <v>485</v>
      </c>
      <c r="G58" s="81" t="s">
        <v>486</v>
      </c>
      <c r="H58" s="81">
        <v>44080</v>
      </c>
      <c r="I58" s="82">
        <v>0.5</v>
      </c>
      <c r="J58" s="80">
        <v>210</v>
      </c>
      <c r="K58" s="80" t="s">
        <v>14</v>
      </c>
      <c r="L58" s="80" t="s">
        <v>475</v>
      </c>
      <c r="M58" s="1" t="s">
        <v>799</v>
      </c>
    </row>
    <row r="59" spans="1:13" ht="206.25">
      <c r="A59" s="80" t="s">
        <v>745</v>
      </c>
      <c r="B59" s="80" t="e">
        <f t="shared" si="3"/>
        <v>#REF!</v>
      </c>
      <c r="C59" s="80" t="s">
        <v>59</v>
      </c>
      <c r="D59" s="80" t="s">
        <v>689</v>
      </c>
      <c r="E59" s="80" t="s">
        <v>766</v>
      </c>
      <c r="F59" s="80" t="s">
        <v>802</v>
      </c>
      <c r="G59" s="81">
        <v>44080</v>
      </c>
      <c r="H59" s="81">
        <v>44080</v>
      </c>
      <c r="I59" s="82"/>
      <c r="J59" s="80">
        <v>210</v>
      </c>
      <c r="K59" s="80"/>
      <c r="L59" s="80" t="s">
        <v>803</v>
      </c>
      <c r="M59" s="1" t="s">
        <v>14</v>
      </c>
    </row>
    <row r="60" spans="1:13" ht="150">
      <c r="A60" s="80" t="s">
        <v>745</v>
      </c>
      <c r="B60" s="80" t="e">
        <f t="shared" si="3"/>
        <v>#REF!</v>
      </c>
      <c r="C60" s="80" t="s">
        <v>59</v>
      </c>
      <c r="D60" s="80" t="s">
        <v>692</v>
      </c>
      <c r="E60" s="80" t="s">
        <v>759</v>
      </c>
      <c r="F60" s="80" t="s">
        <v>774</v>
      </c>
      <c r="G60" s="81">
        <v>44083</v>
      </c>
      <c r="H60" s="81">
        <v>44083</v>
      </c>
      <c r="I60" s="82"/>
      <c r="J60" s="80">
        <v>21</v>
      </c>
      <c r="K60" s="80"/>
      <c r="L60" s="80" t="s">
        <v>775</v>
      </c>
      <c r="M60" s="1" t="s">
        <v>14</v>
      </c>
    </row>
    <row r="61" spans="1:13" ht="93.75">
      <c r="A61" s="80" t="s">
        <v>469</v>
      </c>
      <c r="B61" s="80" t="e">
        <f>#REF!+1</f>
        <v>#REF!</v>
      </c>
      <c r="C61" s="80" t="s">
        <v>59</v>
      </c>
      <c r="D61" s="80" t="s">
        <v>462</v>
      </c>
      <c r="E61" s="80" t="s">
        <v>463</v>
      </c>
      <c r="F61" s="80" t="s">
        <v>452</v>
      </c>
      <c r="G61" s="81" t="s">
        <v>464</v>
      </c>
      <c r="H61" s="81">
        <v>44085</v>
      </c>
      <c r="I61" s="82">
        <v>0.41666666666666669</v>
      </c>
      <c r="J61" s="80">
        <v>124</v>
      </c>
      <c r="K61" s="80" t="s">
        <v>14</v>
      </c>
      <c r="L61" s="80" t="s">
        <v>432</v>
      </c>
      <c r="M61" s="1" t="s">
        <v>14</v>
      </c>
    </row>
    <row r="62" spans="1:13" ht="112.5">
      <c r="A62" s="80" t="s">
        <v>549</v>
      </c>
      <c r="B62" s="80" t="e">
        <f t="shared" si="3"/>
        <v>#REF!</v>
      </c>
      <c r="C62" s="80" t="s">
        <v>59</v>
      </c>
      <c r="D62" s="80" t="s">
        <v>535</v>
      </c>
      <c r="E62" s="80" t="s">
        <v>536</v>
      </c>
      <c r="F62" s="80" t="s">
        <v>537</v>
      </c>
      <c r="G62" s="81" t="s">
        <v>538</v>
      </c>
      <c r="H62" s="81">
        <v>44085</v>
      </c>
      <c r="I62" s="82">
        <v>0.625</v>
      </c>
      <c r="J62" s="80">
        <v>153</v>
      </c>
      <c r="K62" s="80" t="s">
        <v>497</v>
      </c>
      <c r="L62" s="80" t="s">
        <v>498</v>
      </c>
      <c r="M62" s="1" t="s">
        <v>799</v>
      </c>
    </row>
    <row r="63" spans="1:13" ht="93.75">
      <c r="A63" s="80" t="s">
        <v>263</v>
      </c>
      <c r="B63" s="83" t="e">
        <f t="shared" si="3"/>
        <v>#REF!</v>
      </c>
      <c r="C63" s="80" t="s">
        <v>59</v>
      </c>
      <c r="D63" s="80" t="s">
        <v>242</v>
      </c>
      <c r="E63" s="80" t="s">
        <v>901</v>
      </c>
      <c r="F63" s="80" t="s">
        <v>266</v>
      </c>
      <c r="G63" s="84">
        <v>44086</v>
      </c>
      <c r="H63" s="81">
        <v>44087</v>
      </c>
      <c r="I63" s="82">
        <v>0.66666666666666663</v>
      </c>
      <c r="J63" s="80">
        <v>23</v>
      </c>
      <c r="K63" s="80" t="s">
        <v>168</v>
      </c>
      <c r="L63" s="80" t="s">
        <v>270</v>
      </c>
      <c r="M63" s="1" t="s">
        <v>14</v>
      </c>
    </row>
    <row r="64" spans="1:13" ht="112.5">
      <c r="A64" s="80" t="s">
        <v>491</v>
      </c>
      <c r="B64" s="80" t="e">
        <f>#REF!+1</f>
        <v>#REF!</v>
      </c>
      <c r="C64" s="80" t="s">
        <v>59</v>
      </c>
      <c r="D64" s="80" t="s">
        <v>487</v>
      </c>
      <c r="E64" s="80" t="s">
        <v>488</v>
      </c>
      <c r="F64" s="80" t="s">
        <v>489</v>
      </c>
      <c r="G64" s="81" t="s">
        <v>490</v>
      </c>
      <c r="H64" s="81">
        <v>44090</v>
      </c>
      <c r="I64" s="82">
        <v>0.66666666666666663</v>
      </c>
      <c r="J64" s="80">
        <v>43</v>
      </c>
      <c r="K64" s="80" t="s">
        <v>14</v>
      </c>
      <c r="L64" s="80" t="s">
        <v>475</v>
      </c>
      <c r="M64" s="1" t="s">
        <v>14</v>
      </c>
    </row>
    <row r="65" spans="1:13" ht="93.75">
      <c r="A65" s="80" t="s">
        <v>745</v>
      </c>
      <c r="B65" s="80" t="e">
        <f t="shared" si="3"/>
        <v>#REF!</v>
      </c>
      <c r="C65" s="80" t="s">
        <v>59</v>
      </c>
      <c r="D65" s="80" t="s">
        <v>695</v>
      </c>
      <c r="E65" s="80" t="s">
        <v>776</v>
      </c>
      <c r="F65" s="80" t="s">
        <v>774</v>
      </c>
      <c r="G65" s="81">
        <v>44090</v>
      </c>
      <c r="H65" s="81">
        <v>44090</v>
      </c>
      <c r="I65" s="82"/>
      <c r="J65" s="80">
        <v>22</v>
      </c>
      <c r="K65" s="80"/>
      <c r="L65" s="80" t="s">
        <v>777</v>
      </c>
      <c r="M65" s="1" t="s">
        <v>14</v>
      </c>
    </row>
    <row r="66" spans="1:13" ht="75">
      <c r="A66" s="80" t="s">
        <v>745</v>
      </c>
      <c r="B66" s="80" t="e">
        <f t="shared" si="3"/>
        <v>#REF!</v>
      </c>
      <c r="C66" s="80" t="s">
        <v>59</v>
      </c>
      <c r="D66" s="80" t="s">
        <v>699</v>
      </c>
      <c r="E66" s="80" t="s">
        <v>700</v>
      </c>
      <c r="F66" s="80" t="s">
        <v>774</v>
      </c>
      <c r="G66" s="81">
        <v>44090</v>
      </c>
      <c r="H66" s="81">
        <v>44090</v>
      </c>
      <c r="I66" s="82"/>
      <c r="J66" s="80">
        <v>21</v>
      </c>
      <c r="K66" s="80"/>
      <c r="L66" s="80" t="s">
        <v>778</v>
      </c>
      <c r="M66" s="1" t="s">
        <v>14</v>
      </c>
    </row>
    <row r="67" spans="1:13" ht="75">
      <c r="A67" s="80" t="s">
        <v>259</v>
      </c>
      <c r="B67" s="80"/>
      <c r="C67" s="80" t="s">
        <v>59</v>
      </c>
      <c r="D67" s="80" t="s">
        <v>902</v>
      </c>
      <c r="E67" s="80" t="s">
        <v>903</v>
      </c>
      <c r="F67" s="80" t="s">
        <v>904</v>
      </c>
      <c r="G67" s="81">
        <v>44096</v>
      </c>
      <c r="H67" s="81">
        <v>44090</v>
      </c>
      <c r="I67" s="80"/>
      <c r="J67" s="80">
        <v>57</v>
      </c>
      <c r="K67" s="80"/>
      <c r="L67" s="80"/>
      <c r="M67" s="1" t="s">
        <v>14</v>
      </c>
    </row>
    <row r="68" spans="1:13" ht="93.75">
      <c r="A68" s="80" t="s">
        <v>469</v>
      </c>
      <c r="B68" s="80" t="e">
        <f>#REF!+1</f>
        <v>#REF!</v>
      </c>
      <c r="C68" s="80" t="s">
        <v>59</v>
      </c>
      <c r="D68" s="80" t="s">
        <v>152</v>
      </c>
      <c r="E68" s="80" t="s">
        <v>465</v>
      </c>
      <c r="F68" s="80" t="s">
        <v>452</v>
      </c>
      <c r="G68" s="81" t="s">
        <v>466</v>
      </c>
      <c r="H68" s="81">
        <v>44095</v>
      </c>
      <c r="I68" s="82">
        <v>0.45833333333333331</v>
      </c>
      <c r="J68" s="80">
        <v>64</v>
      </c>
      <c r="K68" s="80" t="s">
        <v>14</v>
      </c>
      <c r="L68" s="80" t="s">
        <v>432</v>
      </c>
      <c r="M68" s="1" t="s">
        <v>14</v>
      </c>
    </row>
    <row r="69" spans="1:13" ht="150">
      <c r="A69" s="80" t="s">
        <v>259</v>
      </c>
      <c r="B69" s="80" t="e">
        <f>B68+1</f>
        <v>#REF!</v>
      </c>
      <c r="C69" s="80" t="s">
        <v>59</v>
      </c>
      <c r="D69" s="80" t="s">
        <v>836</v>
      </c>
      <c r="E69" s="80" t="s">
        <v>837</v>
      </c>
      <c r="F69" s="80" t="s">
        <v>838</v>
      </c>
      <c r="G69" s="81">
        <v>44096</v>
      </c>
      <c r="H69" s="81">
        <v>44096</v>
      </c>
      <c r="I69" s="82"/>
      <c r="J69" s="80">
        <v>48</v>
      </c>
      <c r="K69" s="80"/>
      <c r="L69" s="80"/>
      <c r="M69" s="1" t="s">
        <v>14</v>
      </c>
    </row>
    <row r="70" spans="1:13" ht="56.25" customHeight="1">
      <c r="A70" s="80" t="s">
        <v>469</v>
      </c>
      <c r="B70" s="80" t="e">
        <f>#REF!+1</f>
        <v>#REF!</v>
      </c>
      <c r="C70" s="80" t="s">
        <v>59</v>
      </c>
      <c r="D70" s="80" t="s">
        <v>152</v>
      </c>
      <c r="E70" s="80" t="s">
        <v>467</v>
      </c>
      <c r="F70" s="80" t="s">
        <v>452</v>
      </c>
      <c r="G70" s="81" t="s">
        <v>468</v>
      </c>
      <c r="H70" s="81">
        <v>44097</v>
      </c>
      <c r="I70" s="82">
        <v>0.66666666666666663</v>
      </c>
      <c r="J70" s="80">
        <v>84</v>
      </c>
      <c r="K70" s="80" t="s">
        <v>14</v>
      </c>
      <c r="L70" s="80" t="s">
        <v>432</v>
      </c>
      <c r="M70" s="1" t="s">
        <v>14</v>
      </c>
    </row>
    <row r="71" spans="1:13" ht="75">
      <c r="A71" s="80" t="s">
        <v>263</v>
      </c>
      <c r="B71" s="80" t="e">
        <f>B70+1</f>
        <v>#REF!</v>
      </c>
      <c r="C71" s="80" t="s">
        <v>59</v>
      </c>
      <c r="D71" s="80" t="s">
        <v>246</v>
      </c>
      <c r="E71" s="80" t="s">
        <v>168</v>
      </c>
      <c r="F71" s="80" t="s">
        <v>262</v>
      </c>
      <c r="G71" s="81" t="s">
        <v>267</v>
      </c>
      <c r="H71" s="81">
        <v>44097</v>
      </c>
      <c r="I71" s="82" t="s">
        <v>168</v>
      </c>
      <c r="J71" s="80">
        <v>13</v>
      </c>
      <c r="K71" s="80" t="s">
        <v>168</v>
      </c>
      <c r="L71" s="80" t="s">
        <v>271</v>
      </c>
      <c r="M71" s="1" t="s">
        <v>14</v>
      </c>
    </row>
    <row r="72" spans="1:13" ht="75">
      <c r="A72" s="80" t="s">
        <v>274</v>
      </c>
      <c r="B72" s="80" t="e">
        <f>#REF!+1</f>
        <v>#REF!</v>
      </c>
      <c r="C72" s="80" t="s">
        <v>59</v>
      </c>
      <c r="D72" s="80" t="s">
        <v>71</v>
      </c>
      <c r="E72" s="80" t="s">
        <v>67</v>
      </c>
      <c r="F72" s="80" t="s">
        <v>70</v>
      </c>
      <c r="G72" s="81" t="s">
        <v>69</v>
      </c>
      <c r="H72" s="81">
        <v>44098</v>
      </c>
      <c r="I72" s="82" t="s">
        <v>273</v>
      </c>
      <c r="J72" s="80">
        <v>55</v>
      </c>
      <c r="K72" s="80" t="s">
        <v>14</v>
      </c>
      <c r="L72" s="80" t="s">
        <v>68</v>
      </c>
      <c r="M72" s="1" t="s">
        <v>14</v>
      </c>
    </row>
    <row r="73" spans="1:13" ht="56.25">
      <c r="A73" s="83" t="s">
        <v>549</v>
      </c>
      <c r="B73" s="83"/>
      <c r="C73" s="83" t="s">
        <v>59</v>
      </c>
      <c r="D73" s="83" t="s">
        <v>535</v>
      </c>
      <c r="E73" s="83" t="s">
        <v>895</v>
      </c>
      <c r="F73" s="83" t="s">
        <v>896</v>
      </c>
      <c r="G73" s="84" t="s">
        <v>74</v>
      </c>
      <c r="H73" s="84">
        <v>44098</v>
      </c>
      <c r="I73" s="85" t="s">
        <v>191</v>
      </c>
      <c r="J73" s="83">
        <v>52</v>
      </c>
      <c r="K73" s="83" t="s">
        <v>497</v>
      </c>
      <c r="L73" s="83" t="s">
        <v>498</v>
      </c>
      <c r="M73" s="1" t="s">
        <v>899</v>
      </c>
    </row>
    <row r="74" spans="1:13" ht="75">
      <c r="A74" s="80" t="s">
        <v>263</v>
      </c>
      <c r="B74" s="83" t="e">
        <f>#REF!+1</f>
        <v>#REF!</v>
      </c>
      <c r="C74" s="80" t="s">
        <v>59</v>
      </c>
      <c r="D74" s="80" t="s">
        <v>247</v>
      </c>
      <c r="E74" s="80" t="s">
        <v>168</v>
      </c>
      <c r="F74" s="80" t="s">
        <v>248</v>
      </c>
      <c r="G74" s="84">
        <v>44094</v>
      </c>
      <c r="H74" s="81">
        <v>44100</v>
      </c>
      <c r="I74" s="82" t="s">
        <v>168</v>
      </c>
      <c r="J74" s="80">
        <v>112</v>
      </c>
      <c r="K74" s="80" t="s">
        <v>168</v>
      </c>
      <c r="L74" s="80" t="s">
        <v>272</v>
      </c>
      <c r="M74" s="1" t="s">
        <v>14</v>
      </c>
    </row>
    <row r="75" spans="1:13" ht="93.75">
      <c r="A75" s="80" t="s">
        <v>274</v>
      </c>
      <c r="B75" s="80" t="e">
        <f t="shared" ref="B75:B96" si="4">B74+1</f>
        <v>#REF!</v>
      </c>
      <c r="C75" s="80" t="s">
        <v>59</v>
      </c>
      <c r="D75" s="80" t="s">
        <v>66</v>
      </c>
      <c r="E75" s="80" t="s">
        <v>67</v>
      </c>
      <c r="F75" s="80" t="s">
        <v>65</v>
      </c>
      <c r="G75" s="81" t="s">
        <v>64</v>
      </c>
      <c r="H75" s="81">
        <v>44100</v>
      </c>
      <c r="I75" s="82">
        <v>0.45833333333333331</v>
      </c>
      <c r="J75" s="80">
        <v>50</v>
      </c>
      <c r="K75" s="80" t="s">
        <v>14</v>
      </c>
      <c r="L75" s="80" t="s">
        <v>63</v>
      </c>
      <c r="M75" s="1" t="s">
        <v>14</v>
      </c>
    </row>
    <row r="76" spans="1:13" ht="75">
      <c r="A76" s="80" t="s">
        <v>9</v>
      </c>
      <c r="B76" s="80" t="e">
        <f>#REF!+1</f>
        <v>#REF!</v>
      </c>
      <c r="C76" s="80" t="s">
        <v>59</v>
      </c>
      <c r="D76" s="80" t="s">
        <v>16</v>
      </c>
      <c r="E76" s="80" t="s">
        <v>885</v>
      </c>
      <c r="F76" s="80" t="s">
        <v>883</v>
      </c>
      <c r="G76" s="81" t="s">
        <v>57</v>
      </c>
      <c r="H76" s="81">
        <v>44103</v>
      </c>
      <c r="I76" s="82">
        <v>0.6875</v>
      </c>
      <c r="J76" s="80">
        <v>33</v>
      </c>
      <c r="K76" s="80" t="s">
        <v>14</v>
      </c>
      <c r="L76" s="80" t="s">
        <v>15</v>
      </c>
      <c r="M76" s="1" t="s">
        <v>799</v>
      </c>
    </row>
    <row r="77" spans="1:13" ht="187.5" hidden="1" customHeight="1">
      <c r="A77" s="80" t="s">
        <v>745</v>
      </c>
      <c r="B77" s="80" t="e">
        <f t="shared" si="4"/>
        <v>#REF!</v>
      </c>
      <c r="C77" s="80" t="s">
        <v>59</v>
      </c>
      <c r="D77" s="80" t="s">
        <v>703</v>
      </c>
      <c r="E77" s="80" t="s">
        <v>779</v>
      </c>
      <c r="F77" s="80" t="s">
        <v>780</v>
      </c>
      <c r="G77" s="81">
        <v>44105</v>
      </c>
      <c r="H77" s="81">
        <v>44105</v>
      </c>
      <c r="I77" s="82"/>
      <c r="J77" s="80">
        <v>21</v>
      </c>
      <c r="K77" s="80"/>
      <c r="L77" s="80" t="s">
        <v>781</v>
      </c>
      <c r="M77" s="1" t="s">
        <v>799</v>
      </c>
    </row>
    <row r="78" spans="1:13" ht="187.5" hidden="1" customHeight="1">
      <c r="A78" s="80" t="s">
        <v>745</v>
      </c>
      <c r="B78" s="80" t="e">
        <f t="shared" si="4"/>
        <v>#REF!</v>
      </c>
      <c r="C78" s="80" t="s">
        <v>59</v>
      </c>
      <c r="D78" s="80" t="s">
        <v>782</v>
      </c>
      <c r="E78" s="80" t="s">
        <v>711</v>
      </c>
      <c r="F78" s="80" t="s">
        <v>774</v>
      </c>
      <c r="G78" s="81">
        <v>44105</v>
      </c>
      <c r="H78" s="81">
        <v>44105</v>
      </c>
      <c r="I78" s="82"/>
      <c r="J78" s="80">
        <v>20</v>
      </c>
      <c r="K78" s="80"/>
      <c r="L78" s="80" t="s">
        <v>778</v>
      </c>
      <c r="M78" s="1" t="s">
        <v>799</v>
      </c>
    </row>
    <row r="79" spans="1:13" ht="131.25" hidden="1">
      <c r="A79" s="80" t="s">
        <v>745</v>
      </c>
      <c r="B79" s="80" t="e">
        <f t="shared" si="4"/>
        <v>#REF!</v>
      </c>
      <c r="C79" s="80" t="s">
        <v>59</v>
      </c>
      <c r="D79" s="80" t="s">
        <v>783</v>
      </c>
      <c r="E79" s="80" t="s">
        <v>784</v>
      </c>
      <c r="F79" s="80" t="s">
        <v>774</v>
      </c>
      <c r="G79" s="81">
        <v>44114</v>
      </c>
      <c r="H79" s="81">
        <v>44114</v>
      </c>
      <c r="I79" s="82"/>
      <c r="J79" s="80">
        <v>20</v>
      </c>
      <c r="K79" s="80"/>
      <c r="L79" s="80" t="s">
        <v>785</v>
      </c>
      <c r="M79" s="1" t="s">
        <v>799</v>
      </c>
    </row>
    <row r="80" spans="1:13" ht="93.75" hidden="1">
      <c r="A80" s="80" t="s">
        <v>745</v>
      </c>
      <c r="B80" s="80" t="e">
        <f t="shared" si="4"/>
        <v>#REF!</v>
      </c>
      <c r="C80" s="80" t="s">
        <v>59</v>
      </c>
      <c r="D80" s="80" t="s">
        <v>718</v>
      </c>
      <c r="E80" s="80" t="s">
        <v>719</v>
      </c>
      <c r="F80" s="80" t="s">
        <v>786</v>
      </c>
      <c r="G80" s="81">
        <v>44118</v>
      </c>
      <c r="H80" s="81">
        <v>44118</v>
      </c>
      <c r="I80" s="82"/>
      <c r="J80" s="80">
        <v>21</v>
      </c>
      <c r="K80" s="80"/>
      <c r="L80" s="80" t="s">
        <v>773</v>
      </c>
      <c r="M80" s="1" t="s">
        <v>799</v>
      </c>
    </row>
    <row r="81" spans="1:13" ht="93.75" hidden="1">
      <c r="A81" s="80" t="s">
        <v>745</v>
      </c>
      <c r="B81" s="80" t="e">
        <f t="shared" si="4"/>
        <v>#REF!</v>
      </c>
      <c r="C81" s="80" t="s">
        <v>59</v>
      </c>
      <c r="D81" s="80" t="s">
        <v>721</v>
      </c>
      <c r="E81" s="80" t="s">
        <v>722</v>
      </c>
      <c r="F81" s="80" t="s">
        <v>774</v>
      </c>
      <c r="G81" s="81">
        <v>44127</v>
      </c>
      <c r="H81" s="81">
        <v>44127</v>
      </c>
      <c r="I81" s="82"/>
      <c r="J81" s="80">
        <v>30</v>
      </c>
      <c r="K81" s="80"/>
      <c r="L81" s="80" t="s">
        <v>773</v>
      </c>
      <c r="M81" s="1" t="s">
        <v>799</v>
      </c>
    </row>
    <row r="82" spans="1:13" ht="93.75" hidden="1">
      <c r="A82" s="80" t="s">
        <v>745</v>
      </c>
      <c r="B82" s="80" t="e">
        <f t="shared" si="4"/>
        <v>#REF!</v>
      </c>
      <c r="C82" s="80" t="s">
        <v>59</v>
      </c>
      <c r="D82" s="80" t="s">
        <v>721</v>
      </c>
      <c r="E82" s="80" t="s">
        <v>722</v>
      </c>
      <c r="F82" s="80" t="s">
        <v>774</v>
      </c>
      <c r="G82" s="81">
        <v>44135</v>
      </c>
      <c r="H82" s="81">
        <v>44135</v>
      </c>
      <c r="I82" s="82"/>
      <c r="J82" s="80">
        <v>30</v>
      </c>
      <c r="K82" s="80"/>
      <c r="L82" s="80" t="s">
        <v>787</v>
      </c>
      <c r="M82" s="1"/>
    </row>
    <row r="83" spans="1:13" ht="93.75" hidden="1">
      <c r="A83" s="80" t="s">
        <v>745</v>
      </c>
      <c r="B83" s="80" t="e">
        <f t="shared" si="4"/>
        <v>#REF!</v>
      </c>
      <c r="C83" s="80" t="s">
        <v>59</v>
      </c>
      <c r="D83" s="80" t="s">
        <v>730</v>
      </c>
      <c r="E83" s="80" t="s">
        <v>731</v>
      </c>
      <c r="F83" s="80" t="s">
        <v>788</v>
      </c>
      <c r="G83" s="81">
        <v>44137</v>
      </c>
      <c r="H83" s="81">
        <v>44137</v>
      </c>
      <c r="I83" s="82"/>
      <c r="J83" s="80">
        <v>15</v>
      </c>
      <c r="K83" s="80"/>
      <c r="L83" s="80" t="s">
        <v>789</v>
      </c>
      <c r="M83" s="1"/>
    </row>
    <row r="84" spans="1:13" ht="206.25" hidden="1">
      <c r="A84" s="80" t="s">
        <v>745</v>
      </c>
      <c r="B84" s="80" t="e">
        <f t="shared" si="4"/>
        <v>#REF!</v>
      </c>
      <c r="C84" s="80" t="s">
        <v>59</v>
      </c>
      <c r="D84" s="80" t="s">
        <v>739</v>
      </c>
      <c r="E84" s="80" t="s">
        <v>766</v>
      </c>
      <c r="F84" s="80" t="s">
        <v>774</v>
      </c>
      <c r="G84" s="81">
        <v>44187</v>
      </c>
      <c r="H84" s="81">
        <v>44187</v>
      </c>
      <c r="I84" s="82"/>
      <c r="J84" s="80">
        <v>31</v>
      </c>
      <c r="K84" s="80"/>
      <c r="L84" s="80" t="s">
        <v>791</v>
      </c>
      <c r="M84" s="1"/>
    </row>
    <row r="85" spans="1:13" ht="206.25" hidden="1">
      <c r="A85" s="80" t="s">
        <v>745</v>
      </c>
      <c r="B85" s="80" t="e">
        <f t="shared" si="4"/>
        <v>#REF!</v>
      </c>
      <c r="C85" s="80" t="s">
        <v>59</v>
      </c>
      <c r="D85" s="80" t="s">
        <v>739</v>
      </c>
      <c r="E85" s="80" t="s">
        <v>766</v>
      </c>
      <c r="F85" s="80" t="s">
        <v>774</v>
      </c>
      <c r="G85" s="81">
        <v>44187</v>
      </c>
      <c r="H85" s="81">
        <v>44187</v>
      </c>
      <c r="I85" s="82"/>
      <c r="J85" s="80">
        <v>30</v>
      </c>
      <c r="K85" s="80"/>
      <c r="L85" s="80" t="s">
        <v>791</v>
      </c>
      <c r="M85" s="1"/>
    </row>
    <row r="86" spans="1:13" ht="150" hidden="1">
      <c r="A86" s="80" t="s">
        <v>745</v>
      </c>
      <c r="B86" s="80" t="e">
        <f t="shared" si="4"/>
        <v>#REF!</v>
      </c>
      <c r="C86" s="80" t="s">
        <v>59</v>
      </c>
      <c r="D86" s="80" t="s">
        <v>741</v>
      </c>
      <c r="E86" s="80" t="s">
        <v>734</v>
      </c>
      <c r="F86" s="80" t="s">
        <v>790</v>
      </c>
      <c r="G86" s="81">
        <v>44189</v>
      </c>
      <c r="H86" s="81">
        <v>44189</v>
      </c>
      <c r="I86" s="82"/>
      <c r="J86" s="80">
        <v>20</v>
      </c>
      <c r="K86" s="80"/>
      <c r="L86" s="80" t="s">
        <v>789</v>
      </c>
      <c r="M86" s="1"/>
    </row>
    <row r="87" spans="1:13" ht="93.75" hidden="1">
      <c r="A87" s="80" t="s">
        <v>745</v>
      </c>
      <c r="B87" s="80" t="e">
        <f t="shared" si="4"/>
        <v>#REF!</v>
      </c>
      <c r="C87" s="80" t="s">
        <v>59</v>
      </c>
      <c r="D87" s="80" t="s">
        <v>743</v>
      </c>
      <c r="E87" s="80"/>
      <c r="F87" s="80" t="s">
        <v>786</v>
      </c>
      <c r="G87" s="81">
        <v>44190</v>
      </c>
      <c r="H87" s="81">
        <v>44190</v>
      </c>
      <c r="I87" s="82"/>
      <c r="J87" s="80">
        <v>23</v>
      </c>
      <c r="K87" s="80"/>
      <c r="L87" s="80" t="s">
        <v>752</v>
      </c>
      <c r="M87" s="1"/>
    </row>
    <row r="88" spans="1:13" ht="37.5" hidden="1">
      <c r="A88" s="80" t="s">
        <v>745</v>
      </c>
      <c r="B88" s="80" t="e">
        <f t="shared" si="4"/>
        <v>#REF!</v>
      </c>
      <c r="C88" s="80" t="s">
        <v>59</v>
      </c>
      <c r="D88" s="80" t="s">
        <v>742</v>
      </c>
      <c r="E88" s="80"/>
      <c r="F88" s="80" t="s">
        <v>769</v>
      </c>
      <c r="G88" s="81">
        <v>44190</v>
      </c>
      <c r="H88" s="81">
        <v>44190</v>
      </c>
      <c r="I88" s="82"/>
      <c r="J88" s="80">
        <v>22</v>
      </c>
      <c r="K88" s="80"/>
      <c r="L88" s="80" t="s">
        <v>787</v>
      </c>
      <c r="M88" s="1"/>
    </row>
    <row r="89" spans="1:13" ht="131.25" hidden="1" customHeight="1">
      <c r="A89" s="80" t="s">
        <v>745</v>
      </c>
      <c r="B89" s="80" t="e">
        <f t="shared" si="4"/>
        <v>#REF!</v>
      </c>
      <c r="C89" s="80" t="s">
        <v>59</v>
      </c>
      <c r="D89" s="80" t="s">
        <v>742</v>
      </c>
      <c r="E89" s="80"/>
      <c r="F89" s="80" t="s">
        <v>792</v>
      </c>
      <c r="G89" s="81">
        <v>44191</v>
      </c>
      <c r="H89" s="81">
        <v>44191</v>
      </c>
      <c r="I89" s="82"/>
      <c r="J89" s="80">
        <v>22</v>
      </c>
      <c r="K89" s="80"/>
      <c r="L89" s="80" t="s">
        <v>787</v>
      </c>
      <c r="M89" s="1"/>
    </row>
    <row r="90" spans="1:13" ht="90" hidden="1">
      <c r="A90" s="1" t="s">
        <v>259</v>
      </c>
      <c r="B90" s="1" t="e">
        <f t="shared" si="4"/>
        <v>#REF!</v>
      </c>
      <c r="C90" s="1" t="s">
        <v>60</v>
      </c>
      <c r="D90" s="1" t="s">
        <v>809</v>
      </c>
      <c r="E90" s="1" t="s">
        <v>810</v>
      </c>
      <c r="F90" s="86" t="s">
        <v>811</v>
      </c>
      <c r="G90" s="1" t="s">
        <v>812</v>
      </c>
      <c r="H90" s="1" t="s">
        <v>832</v>
      </c>
      <c r="I90" s="1" t="s">
        <v>168</v>
      </c>
      <c r="J90" s="1">
        <v>70</v>
      </c>
      <c r="K90" s="1" t="s">
        <v>14</v>
      </c>
      <c r="L90" s="1" t="s">
        <v>813</v>
      </c>
      <c r="M90" s="1"/>
    </row>
    <row r="91" spans="1:13" ht="93.75" hidden="1">
      <c r="A91" s="1" t="s">
        <v>549</v>
      </c>
      <c r="B91" s="80" t="e">
        <f t="shared" si="4"/>
        <v>#REF!</v>
      </c>
      <c r="C91" s="1" t="s">
        <v>60</v>
      </c>
      <c r="D91" s="1" t="s">
        <v>113</v>
      </c>
      <c r="E91" s="1" t="s">
        <v>530</v>
      </c>
      <c r="F91" s="1" t="s">
        <v>525</v>
      </c>
      <c r="G91" s="10" t="s">
        <v>531</v>
      </c>
      <c r="H91" s="10" t="s">
        <v>545</v>
      </c>
      <c r="I91" s="12" t="s">
        <v>546</v>
      </c>
      <c r="J91" s="1">
        <v>50</v>
      </c>
      <c r="K91" s="1" t="s">
        <v>497</v>
      </c>
      <c r="L91" s="1" t="s">
        <v>503</v>
      </c>
      <c r="M91" s="1"/>
    </row>
    <row r="92" spans="1:13" ht="93.75" hidden="1">
      <c r="A92" s="1" t="s">
        <v>371</v>
      </c>
      <c r="B92" s="1" t="e">
        <f t="shared" si="4"/>
        <v>#REF!</v>
      </c>
      <c r="C92" s="1" t="s">
        <v>60</v>
      </c>
      <c r="D92" s="1" t="s">
        <v>331</v>
      </c>
      <c r="E92" s="1" t="s">
        <v>352</v>
      </c>
      <c r="F92" s="1" t="s">
        <v>353</v>
      </c>
      <c r="G92" s="10" t="s">
        <v>354</v>
      </c>
      <c r="H92" s="10" t="s">
        <v>370</v>
      </c>
      <c r="I92" s="12" t="s">
        <v>168</v>
      </c>
      <c r="J92" s="1">
        <v>100</v>
      </c>
      <c r="K92" s="1" t="s">
        <v>14</v>
      </c>
      <c r="L92" s="1" t="s">
        <v>355</v>
      </c>
      <c r="M92" s="1" t="s">
        <v>799</v>
      </c>
    </row>
    <row r="93" spans="1:13" ht="56.25" hidden="1">
      <c r="A93" s="1" t="s">
        <v>371</v>
      </c>
      <c r="B93" s="1" t="e">
        <f t="shared" si="4"/>
        <v>#REF!</v>
      </c>
      <c r="C93" s="1" t="s">
        <v>60</v>
      </c>
      <c r="D93" s="1" t="s">
        <v>331</v>
      </c>
      <c r="E93" s="1" t="s">
        <v>332</v>
      </c>
      <c r="F93" s="1" t="s">
        <v>333</v>
      </c>
      <c r="G93" s="10" t="s">
        <v>334</v>
      </c>
      <c r="H93" s="10" t="s">
        <v>369</v>
      </c>
      <c r="I93" s="12">
        <v>0.70833333333333337</v>
      </c>
      <c r="J93" s="1">
        <v>80</v>
      </c>
      <c r="K93" s="1" t="s">
        <v>14</v>
      </c>
      <c r="L93" s="1" t="s">
        <v>335</v>
      </c>
      <c r="M93" s="1"/>
    </row>
    <row r="94" spans="1:13" ht="75" hidden="1">
      <c r="A94" s="1" t="s">
        <v>324</v>
      </c>
      <c r="B94" s="1" t="e">
        <f t="shared" si="4"/>
        <v>#REF!</v>
      </c>
      <c r="C94" s="1" t="s">
        <v>60</v>
      </c>
      <c r="D94" s="1" t="s">
        <v>281</v>
      </c>
      <c r="E94" s="1" t="s">
        <v>282</v>
      </c>
      <c r="F94" s="1" t="s">
        <v>278</v>
      </c>
      <c r="G94" s="10" t="s">
        <v>283</v>
      </c>
      <c r="H94" s="10" t="s">
        <v>321</v>
      </c>
      <c r="I94" s="12" t="s">
        <v>168</v>
      </c>
      <c r="J94" s="1">
        <v>100</v>
      </c>
      <c r="K94" s="1" t="s">
        <v>14</v>
      </c>
      <c r="L94" s="1" t="s">
        <v>280</v>
      </c>
      <c r="M94" s="1"/>
    </row>
    <row r="95" spans="1:13" ht="93.75" hidden="1">
      <c r="A95" s="1" t="s">
        <v>878</v>
      </c>
      <c r="B95" s="1" t="e">
        <f t="shared" si="4"/>
        <v>#REF!</v>
      </c>
      <c r="C95" s="1" t="s">
        <v>60</v>
      </c>
      <c r="D95" s="1" t="s">
        <v>841</v>
      </c>
      <c r="E95" s="1" t="s">
        <v>842</v>
      </c>
      <c r="F95" s="1" t="s">
        <v>843</v>
      </c>
      <c r="G95" s="10" t="s">
        <v>844</v>
      </c>
      <c r="H95" s="10" t="s">
        <v>880</v>
      </c>
      <c r="I95" s="12"/>
      <c r="J95" s="1">
        <v>50</v>
      </c>
      <c r="K95" s="1" t="s">
        <v>796</v>
      </c>
      <c r="L95" s="1" t="s">
        <v>845</v>
      </c>
      <c r="M95" s="1"/>
    </row>
    <row r="96" spans="1:13" ht="93.75" hidden="1">
      <c r="A96" s="1" t="s">
        <v>745</v>
      </c>
      <c r="B96" s="80" t="e">
        <f t="shared" si="4"/>
        <v>#REF!</v>
      </c>
      <c r="C96" s="1" t="s">
        <v>60</v>
      </c>
      <c r="D96" s="1" t="s">
        <v>748</v>
      </c>
      <c r="E96" s="1" t="s">
        <v>632</v>
      </c>
      <c r="F96" s="1" t="s">
        <v>749</v>
      </c>
      <c r="G96" s="10" t="s">
        <v>750</v>
      </c>
      <c r="H96" s="10" t="s">
        <v>750</v>
      </c>
      <c r="I96" s="12">
        <v>0.70833333333333337</v>
      </c>
      <c r="J96" s="1"/>
      <c r="K96" s="1"/>
      <c r="L96" s="1"/>
      <c r="M96" s="1" t="s">
        <v>799</v>
      </c>
    </row>
    <row r="97" spans="1:13" ht="93.75">
      <c r="A97" s="80" t="s">
        <v>878</v>
      </c>
      <c r="B97" s="1" t="s">
        <v>60</v>
      </c>
      <c r="C97" s="80" t="s">
        <v>59</v>
      </c>
      <c r="D97" s="80" t="s">
        <v>906</v>
      </c>
      <c r="E97" s="80" t="s">
        <v>907</v>
      </c>
      <c r="F97" s="81" t="s">
        <v>908</v>
      </c>
      <c r="G97" s="12">
        <v>0.70833333333333337</v>
      </c>
      <c r="H97" s="81">
        <v>44103</v>
      </c>
      <c r="I97" s="80" t="s">
        <v>168</v>
      </c>
      <c r="J97" s="80">
        <v>43</v>
      </c>
      <c r="K97" s="80" t="s">
        <v>799</v>
      </c>
      <c r="L97" s="80" t="s">
        <v>168</v>
      </c>
      <c r="M97" s="1" t="s">
        <v>14</v>
      </c>
    </row>
    <row r="98" spans="1:13" ht="112.5">
      <c r="A98" s="80" t="s">
        <v>745</v>
      </c>
      <c r="B98" s="80" t="e">
        <f t="shared" ref="B98:B110" si="5">B97+1</f>
        <v>#VALUE!</v>
      </c>
      <c r="C98" s="80" t="s">
        <v>59</v>
      </c>
      <c r="D98" s="80" t="s">
        <v>806</v>
      </c>
      <c r="E98" s="80" t="s">
        <v>804</v>
      </c>
      <c r="F98" s="80" t="s">
        <v>805</v>
      </c>
      <c r="G98" s="81" t="s">
        <v>807</v>
      </c>
      <c r="H98" s="81" t="s">
        <v>807</v>
      </c>
      <c r="I98" s="82"/>
      <c r="J98" s="80">
        <v>112</v>
      </c>
      <c r="K98" s="80"/>
      <c r="L98" s="80" t="s">
        <v>663</v>
      </c>
      <c r="M98" s="1" t="s">
        <v>14</v>
      </c>
    </row>
    <row r="99" spans="1:13" ht="78.75" hidden="1">
      <c r="A99" s="1" t="s">
        <v>259</v>
      </c>
      <c r="B99" s="1" t="e">
        <f t="shared" si="5"/>
        <v>#VALUE!</v>
      </c>
      <c r="C99" s="1" t="s">
        <v>60</v>
      </c>
      <c r="D99" s="1" t="s">
        <v>886</v>
      </c>
      <c r="E99" s="87" t="s">
        <v>820</v>
      </c>
      <c r="F99" s="87" t="s">
        <v>816</v>
      </c>
      <c r="G99" s="1" t="s">
        <v>821</v>
      </c>
      <c r="H99" s="1" t="s">
        <v>833</v>
      </c>
      <c r="I99" s="1" t="s">
        <v>168</v>
      </c>
      <c r="J99" s="1">
        <v>70</v>
      </c>
      <c r="K99" s="1" t="s">
        <v>14</v>
      </c>
      <c r="L99" s="1" t="s">
        <v>818</v>
      </c>
      <c r="M99" s="1"/>
    </row>
    <row r="100" spans="1:13" ht="75" hidden="1">
      <c r="A100" s="1" t="s">
        <v>745</v>
      </c>
      <c r="B100" s="80" t="e">
        <f t="shared" si="5"/>
        <v>#VALUE!</v>
      </c>
      <c r="C100" s="1" t="s">
        <v>60</v>
      </c>
      <c r="D100" s="1" t="s">
        <v>586</v>
      </c>
      <c r="E100" s="1" t="s">
        <v>587</v>
      </c>
      <c r="F100" s="1" t="s">
        <v>747</v>
      </c>
      <c r="G100" s="10" t="s">
        <v>746</v>
      </c>
      <c r="H100" s="10" t="s">
        <v>746</v>
      </c>
      <c r="I100" s="12">
        <v>0.625</v>
      </c>
      <c r="J100" s="1">
        <v>30</v>
      </c>
      <c r="K100" s="1"/>
      <c r="L100" s="1" t="s">
        <v>744</v>
      </c>
      <c r="M100" s="1"/>
    </row>
    <row r="101" spans="1:13" ht="150" hidden="1">
      <c r="A101" s="80" t="s">
        <v>745</v>
      </c>
      <c r="B101" s="80" t="e">
        <f t="shared" si="5"/>
        <v>#VALUE!</v>
      </c>
      <c r="C101" s="80" t="s">
        <v>59</v>
      </c>
      <c r="D101" s="80" t="s">
        <v>733</v>
      </c>
      <c r="E101" s="80" t="s">
        <v>734</v>
      </c>
      <c r="F101" s="80" t="s">
        <v>790</v>
      </c>
      <c r="G101" s="81" t="s">
        <v>732</v>
      </c>
      <c r="H101" s="81" t="s">
        <v>732</v>
      </c>
      <c r="I101" s="82"/>
      <c r="J101" s="80">
        <v>23</v>
      </c>
      <c r="K101" s="80"/>
      <c r="L101" s="80" t="s">
        <v>789</v>
      </c>
      <c r="M101" s="1"/>
    </row>
    <row r="102" spans="1:13" ht="93.75" hidden="1">
      <c r="A102" s="1" t="s">
        <v>324</v>
      </c>
      <c r="B102" s="1" t="e">
        <f t="shared" si="5"/>
        <v>#VALUE!</v>
      </c>
      <c r="C102" s="1" t="s">
        <v>60</v>
      </c>
      <c r="D102" s="1" t="s">
        <v>293</v>
      </c>
      <c r="E102" s="1" t="s">
        <v>294</v>
      </c>
      <c r="F102" s="1" t="s">
        <v>278</v>
      </c>
      <c r="G102" s="10" t="s">
        <v>295</v>
      </c>
      <c r="H102" s="10" t="s">
        <v>322</v>
      </c>
      <c r="I102" s="12" t="s">
        <v>168</v>
      </c>
      <c r="J102" s="1">
        <v>100</v>
      </c>
      <c r="K102" s="1" t="s">
        <v>14</v>
      </c>
      <c r="L102" s="1" t="s">
        <v>296</v>
      </c>
      <c r="M102" s="1" t="s">
        <v>799</v>
      </c>
    </row>
    <row r="103" spans="1:13" ht="150" hidden="1">
      <c r="A103" s="1" t="s">
        <v>878</v>
      </c>
      <c r="B103" s="1" t="e">
        <f t="shared" si="5"/>
        <v>#VALUE!</v>
      </c>
      <c r="C103" s="1" t="s">
        <v>60</v>
      </c>
      <c r="D103" s="1" t="s">
        <v>860</v>
      </c>
      <c r="E103" s="1" t="s">
        <v>861</v>
      </c>
      <c r="F103" s="1" t="s">
        <v>862</v>
      </c>
      <c r="G103" s="10" t="s">
        <v>863</v>
      </c>
      <c r="H103" s="10" t="s">
        <v>882</v>
      </c>
      <c r="I103" s="12">
        <v>0.66666666666666663</v>
      </c>
      <c r="J103" s="1">
        <v>200</v>
      </c>
      <c r="K103" s="1" t="s">
        <v>14</v>
      </c>
      <c r="L103" s="1" t="s">
        <v>864</v>
      </c>
      <c r="M103" s="1"/>
    </row>
    <row r="104" spans="1:13" ht="75" hidden="1">
      <c r="A104" s="1" t="s">
        <v>324</v>
      </c>
      <c r="B104" s="1" t="e">
        <f t="shared" si="5"/>
        <v>#VALUE!</v>
      </c>
      <c r="C104" s="1" t="s">
        <v>60</v>
      </c>
      <c r="D104" s="1" t="s">
        <v>297</v>
      </c>
      <c r="E104" s="1" t="s">
        <v>298</v>
      </c>
      <c r="F104" s="1" t="s">
        <v>299</v>
      </c>
      <c r="G104" s="10" t="s">
        <v>300</v>
      </c>
      <c r="H104" s="10" t="s">
        <v>323</v>
      </c>
      <c r="I104" s="12" t="s">
        <v>168</v>
      </c>
      <c r="J104" s="1">
        <v>40</v>
      </c>
      <c r="K104" s="1" t="s">
        <v>14</v>
      </c>
      <c r="L104" s="1" t="s">
        <v>301</v>
      </c>
      <c r="M104" s="1"/>
    </row>
    <row r="105" spans="1:13" ht="75" hidden="1">
      <c r="A105" s="1" t="s">
        <v>259</v>
      </c>
      <c r="B105" s="1" t="e">
        <f t="shared" si="5"/>
        <v>#VALUE!</v>
      </c>
      <c r="C105" s="1" t="s">
        <v>60</v>
      </c>
      <c r="D105" s="1" t="s">
        <v>109</v>
      </c>
      <c r="E105" s="1" t="s">
        <v>108</v>
      </c>
      <c r="F105" s="1" t="s">
        <v>889</v>
      </c>
      <c r="G105" s="1" t="s">
        <v>890</v>
      </c>
      <c r="H105" s="1" t="s">
        <v>890</v>
      </c>
      <c r="I105" s="1" t="s">
        <v>890</v>
      </c>
      <c r="J105" s="1">
        <v>400</v>
      </c>
      <c r="K105" s="1" t="s">
        <v>14</v>
      </c>
      <c r="L105" s="1" t="s">
        <v>105</v>
      </c>
      <c r="M105" s="1"/>
    </row>
    <row r="106" spans="1:13" ht="112.5" hidden="1">
      <c r="A106" s="1" t="s">
        <v>549</v>
      </c>
      <c r="B106" s="80" t="e">
        <f t="shared" si="5"/>
        <v>#VALUE!</v>
      </c>
      <c r="C106" s="1" t="s">
        <v>60</v>
      </c>
      <c r="D106" s="1" t="s">
        <v>532</v>
      </c>
      <c r="E106" s="1" t="s">
        <v>533</v>
      </c>
      <c r="F106" s="1" t="s">
        <v>525</v>
      </c>
      <c r="G106" s="10" t="s">
        <v>534</v>
      </c>
      <c r="H106" s="10" t="s">
        <v>548</v>
      </c>
      <c r="I106" s="12" t="s">
        <v>547</v>
      </c>
      <c r="J106" s="1">
        <v>200</v>
      </c>
      <c r="K106" s="1" t="s">
        <v>497</v>
      </c>
      <c r="L106" s="1" t="s">
        <v>503</v>
      </c>
      <c r="M106" s="1"/>
    </row>
    <row r="107" spans="1:13" ht="112.5" hidden="1">
      <c r="A107" s="1" t="s">
        <v>549</v>
      </c>
      <c r="B107" s="80" t="e">
        <f t="shared" si="5"/>
        <v>#VALUE!</v>
      </c>
      <c r="C107" s="1" t="s">
        <v>60</v>
      </c>
      <c r="D107" s="1" t="s">
        <v>109</v>
      </c>
      <c r="E107" s="1" t="s">
        <v>539</v>
      </c>
      <c r="F107" s="1" t="s">
        <v>540</v>
      </c>
      <c r="G107" s="10" t="s">
        <v>541</v>
      </c>
      <c r="H107" s="10" t="s">
        <v>548</v>
      </c>
      <c r="I107" s="12">
        <v>0.58333333333333337</v>
      </c>
      <c r="J107" s="1">
        <v>400</v>
      </c>
      <c r="K107" s="1" t="s">
        <v>497</v>
      </c>
      <c r="L107" s="1" t="s">
        <v>503</v>
      </c>
      <c r="M107" s="1" t="s">
        <v>796</v>
      </c>
    </row>
    <row r="108" spans="1:13" ht="56.25" hidden="1">
      <c r="A108" s="1" t="s">
        <v>878</v>
      </c>
      <c r="B108" s="1" t="e">
        <f t="shared" si="5"/>
        <v>#VALUE!</v>
      </c>
      <c r="C108" s="1" t="s">
        <v>879</v>
      </c>
      <c r="D108" s="1" t="s">
        <v>847</v>
      </c>
      <c r="E108" s="1" t="s">
        <v>848</v>
      </c>
      <c r="F108" s="1" t="s">
        <v>839</v>
      </c>
      <c r="G108" s="10" t="s">
        <v>849</v>
      </c>
      <c r="H108" s="10" t="s">
        <v>849</v>
      </c>
      <c r="I108" s="12"/>
      <c r="J108" s="1">
        <v>40</v>
      </c>
      <c r="K108" s="1" t="s">
        <v>796</v>
      </c>
      <c r="L108" s="1" t="s">
        <v>850</v>
      </c>
      <c r="M108" s="1" t="s">
        <v>796</v>
      </c>
    </row>
    <row r="109" spans="1:13" ht="75" hidden="1">
      <c r="A109" s="1" t="s">
        <v>878</v>
      </c>
      <c r="B109" s="1" t="e">
        <f t="shared" si="5"/>
        <v>#VALUE!</v>
      </c>
      <c r="C109" s="1" t="s">
        <v>60</v>
      </c>
      <c r="D109" s="1" t="s">
        <v>876</v>
      </c>
      <c r="E109" s="1" t="s">
        <v>876</v>
      </c>
      <c r="F109" s="1" t="s">
        <v>857</v>
      </c>
      <c r="G109" s="10" t="s">
        <v>877</v>
      </c>
      <c r="H109" s="10" t="s">
        <v>877</v>
      </c>
      <c r="I109" s="10" t="s">
        <v>877</v>
      </c>
      <c r="J109" s="1">
        <v>40</v>
      </c>
      <c r="K109" s="1" t="s">
        <v>14</v>
      </c>
      <c r="L109" s="1" t="s">
        <v>850</v>
      </c>
      <c r="M109" s="1"/>
    </row>
    <row r="110" spans="1:13" ht="206.25">
      <c r="A110" s="80" t="s">
        <v>745</v>
      </c>
      <c r="B110" s="80" t="e">
        <f t="shared" si="5"/>
        <v>#VALUE!</v>
      </c>
      <c r="C110" s="80" t="s">
        <v>59</v>
      </c>
      <c r="D110" s="80" t="s">
        <v>681</v>
      </c>
      <c r="E110" s="80" t="s">
        <v>766</v>
      </c>
      <c r="F110" s="80" t="s">
        <v>768</v>
      </c>
      <c r="G110" s="81" t="s">
        <v>680</v>
      </c>
      <c r="H110" s="81" t="s">
        <v>680</v>
      </c>
      <c r="I110" s="82"/>
      <c r="J110" s="80">
        <v>112</v>
      </c>
      <c r="K110" s="80"/>
      <c r="L110" s="80" t="s">
        <v>793</v>
      </c>
      <c r="M110" s="1" t="s">
        <v>14</v>
      </c>
    </row>
    <row r="111" spans="1:13" ht="18.75">
      <c r="A111" s="1"/>
      <c r="B111" s="1"/>
      <c r="C111" s="1"/>
      <c r="D111" s="1"/>
      <c r="E111" s="1"/>
      <c r="F111" s="1"/>
      <c r="G111" s="10"/>
      <c r="H111" s="10"/>
      <c r="I111" s="12"/>
      <c r="J111" s="1"/>
      <c r="K111" s="1"/>
      <c r="L111" s="1"/>
      <c r="M111" s="1"/>
    </row>
    <row r="112" spans="1:13" ht="18.75">
      <c r="A112" s="1"/>
      <c r="B112" s="1"/>
      <c r="C112" s="1"/>
      <c r="D112" s="1"/>
      <c r="E112" s="1"/>
      <c r="F112" s="1"/>
      <c r="G112" s="10"/>
      <c r="H112" s="10"/>
      <c r="I112" s="12"/>
      <c r="J112" s="1"/>
      <c r="K112" s="1"/>
      <c r="L112" s="1"/>
      <c r="M112" s="1"/>
    </row>
    <row r="113" spans="1:13" ht="18.75">
      <c r="A113" s="1"/>
      <c r="B113" s="1"/>
      <c r="C113" s="1"/>
      <c r="D113" s="1"/>
      <c r="E113" s="1"/>
      <c r="F113" s="1"/>
      <c r="G113" s="10"/>
      <c r="H113" s="10"/>
      <c r="I113" s="12"/>
      <c r="J113" s="1"/>
      <c r="K113" s="1"/>
      <c r="L113" s="1"/>
      <c r="M113" s="1"/>
    </row>
    <row r="114" spans="1:13" ht="18.75">
      <c r="A114" s="1"/>
      <c r="B114" s="1"/>
      <c r="C114" s="1"/>
      <c r="D114" s="1"/>
      <c r="E114" s="1"/>
      <c r="F114" s="1"/>
      <c r="G114" s="10"/>
      <c r="H114" s="10"/>
      <c r="I114" s="12"/>
      <c r="J114" s="1"/>
      <c r="K114" s="1"/>
      <c r="L114" s="1"/>
      <c r="M114" s="1"/>
    </row>
    <row r="115" spans="1:13" ht="18.75">
      <c r="A115" s="1"/>
      <c r="B115" s="1"/>
      <c r="C115" s="1"/>
      <c r="D115" s="1"/>
      <c r="E115" s="1"/>
      <c r="F115" s="1"/>
      <c r="G115" s="10"/>
      <c r="H115" s="10"/>
      <c r="I115" s="12"/>
      <c r="J115" s="1"/>
      <c r="K115" s="1"/>
      <c r="L115" s="1"/>
      <c r="M115" s="1"/>
    </row>
    <row r="116" spans="1:13" ht="18.75">
      <c r="A116" s="1"/>
      <c r="B116" s="1"/>
      <c r="C116" s="1"/>
      <c r="D116" s="1"/>
      <c r="E116" s="1"/>
      <c r="F116" s="1"/>
      <c r="G116" s="10"/>
      <c r="H116" s="10"/>
      <c r="I116" s="12"/>
      <c r="J116" s="1"/>
      <c r="K116" s="1"/>
      <c r="L116" s="1"/>
      <c r="M116" s="1"/>
    </row>
    <row r="117" spans="1:13" ht="18.75">
      <c r="A117" s="1"/>
      <c r="B117" s="1"/>
      <c r="C117" s="1"/>
      <c r="D117" s="1"/>
      <c r="E117" s="1"/>
      <c r="F117" s="1"/>
      <c r="G117" s="10"/>
      <c r="H117" s="10"/>
      <c r="I117" s="12"/>
      <c r="J117" s="1"/>
      <c r="K117" s="1"/>
      <c r="L117" s="1"/>
      <c r="M117" s="1"/>
    </row>
    <row r="118" spans="1:13" ht="18.75">
      <c r="A118" s="1"/>
      <c r="B118" s="1"/>
      <c r="C118" s="1"/>
      <c r="D118" s="1"/>
      <c r="E118" s="1"/>
      <c r="F118" s="1"/>
      <c r="G118" s="10"/>
      <c r="H118" s="10"/>
      <c r="I118" s="12"/>
      <c r="J118" s="1"/>
      <c r="K118" s="1"/>
      <c r="L118" s="1"/>
      <c r="M118" s="1"/>
    </row>
    <row r="119" spans="1:13" ht="18.75">
      <c r="A119" s="1"/>
      <c r="B119" s="1"/>
      <c r="C119" s="1"/>
      <c r="D119" s="1"/>
      <c r="E119" s="1"/>
      <c r="F119" s="1"/>
      <c r="G119" s="10"/>
      <c r="H119" s="10"/>
      <c r="I119" s="12"/>
      <c r="J119" s="1"/>
      <c r="K119" s="1"/>
      <c r="L119" s="1"/>
      <c r="M119" s="1"/>
    </row>
    <row r="120" spans="1:13" ht="18.75">
      <c r="A120" s="1"/>
      <c r="B120" s="1"/>
      <c r="C120" s="1"/>
      <c r="D120" s="1"/>
      <c r="E120" s="1"/>
      <c r="F120" s="1"/>
      <c r="G120" s="10"/>
      <c r="H120" s="10"/>
      <c r="I120" s="12"/>
      <c r="J120" s="1"/>
      <c r="K120" s="1"/>
      <c r="L120" s="1"/>
      <c r="M120" s="1"/>
    </row>
    <row r="121" spans="1:13" ht="18.75">
      <c r="A121" s="1"/>
      <c r="B121" s="1"/>
      <c r="C121" s="1"/>
      <c r="D121" s="1"/>
      <c r="E121" s="1"/>
      <c r="F121" s="1"/>
      <c r="G121" s="10"/>
      <c r="H121" s="10"/>
      <c r="I121" s="12"/>
      <c r="J121" s="1"/>
      <c r="K121" s="1"/>
      <c r="L121" s="1"/>
      <c r="M121" s="1"/>
    </row>
    <row r="122" spans="1:13" ht="18.75">
      <c r="A122" s="1"/>
      <c r="B122" s="1"/>
      <c r="C122" s="1"/>
      <c r="D122" s="1"/>
      <c r="E122" s="1"/>
      <c r="F122" s="1"/>
      <c r="G122" s="10"/>
      <c r="H122" s="10"/>
      <c r="I122" s="12"/>
      <c r="J122" s="1"/>
      <c r="K122" s="1"/>
      <c r="L122" s="1"/>
      <c r="M122" s="1"/>
    </row>
    <row r="123" spans="1:13" ht="18.75">
      <c r="A123" s="1"/>
      <c r="B123" s="1"/>
      <c r="C123" s="1"/>
      <c r="D123" s="1"/>
      <c r="E123" s="1"/>
      <c r="F123" s="1"/>
      <c r="G123" s="10"/>
      <c r="H123" s="10"/>
      <c r="I123" s="12"/>
      <c r="J123" s="1"/>
      <c r="K123" s="1"/>
      <c r="L123" s="1"/>
      <c r="M123" s="1"/>
    </row>
    <row r="124" spans="1:13" ht="18.75">
      <c r="A124" s="1"/>
      <c r="B124" s="1"/>
      <c r="C124" s="1"/>
      <c r="D124" s="1"/>
      <c r="E124" s="1"/>
      <c r="F124" s="1"/>
      <c r="G124" s="10"/>
      <c r="H124" s="10"/>
      <c r="I124" s="12"/>
      <c r="J124" s="1"/>
      <c r="K124" s="1"/>
      <c r="L124" s="1"/>
      <c r="M124" s="1"/>
    </row>
    <row r="125" spans="1:13" ht="18.75">
      <c r="A125" s="1"/>
      <c r="B125" s="1"/>
      <c r="C125" s="1"/>
      <c r="D125" s="1"/>
      <c r="E125" s="1"/>
      <c r="F125" s="1"/>
      <c r="G125" s="10"/>
      <c r="H125" s="10"/>
      <c r="I125" s="12"/>
      <c r="J125" s="1"/>
      <c r="K125" s="1"/>
      <c r="L125" s="1"/>
      <c r="M125" s="1"/>
    </row>
    <row r="126" spans="1:13" ht="18.75">
      <c r="A126" s="1"/>
      <c r="B126" s="1"/>
      <c r="C126" s="1"/>
      <c r="D126" s="1"/>
      <c r="E126" s="1"/>
      <c r="F126" s="1"/>
      <c r="G126" s="10"/>
      <c r="H126" s="10"/>
      <c r="I126" s="12"/>
      <c r="J126" s="1"/>
      <c r="K126" s="1"/>
      <c r="L126" s="1"/>
      <c r="M126" s="1"/>
    </row>
    <row r="127" spans="1:13" ht="18.75">
      <c r="A127" s="1"/>
      <c r="B127" s="1"/>
      <c r="C127" s="1"/>
      <c r="D127" s="1"/>
      <c r="E127" s="1"/>
      <c r="F127" s="1"/>
      <c r="G127" s="10"/>
      <c r="H127" s="10"/>
      <c r="I127" s="12"/>
      <c r="J127" s="1"/>
      <c r="K127" s="1"/>
      <c r="L127" s="1"/>
      <c r="M127" s="1"/>
    </row>
    <row r="128" spans="1:13" ht="18.75">
      <c r="A128" s="1"/>
      <c r="B128" s="1"/>
      <c r="C128" s="1"/>
      <c r="D128" s="1"/>
      <c r="E128" s="1"/>
      <c r="F128" s="1"/>
      <c r="G128" s="10"/>
      <c r="H128" s="10"/>
      <c r="I128" s="12"/>
      <c r="J128" s="1"/>
      <c r="K128" s="1"/>
      <c r="L128" s="1"/>
      <c r="M128" s="1"/>
    </row>
    <row r="129" spans="1:13" ht="18.75">
      <c r="A129" s="1"/>
      <c r="B129" s="1"/>
      <c r="C129" s="1"/>
      <c r="D129" s="1"/>
      <c r="E129" s="1"/>
      <c r="F129" s="1"/>
      <c r="G129" s="10"/>
      <c r="H129" s="10"/>
      <c r="I129" s="12"/>
      <c r="J129" s="1"/>
      <c r="K129" s="1"/>
      <c r="L129" s="1"/>
      <c r="M129" s="1"/>
    </row>
    <row r="130" spans="1:13" ht="18.75">
      <c r="A130" s="1"/>
      <c r="B130" s="1"/>
      <c r="C130" s="1"/>
      <c r="D130" s="1"/>
      <c r="E130" s="1"/>
      <c r="F130" s="1"/>
      <c r="G130" s="10"/>
      <c r="H130" s="10"/>
      <c r="I130" s="12"/>
      <c r="J130" s="1"/>
      <c r="K130" s="1"/>
      <c r="L130" s="1"/>
      <c r="M130" s="1"/>
    </row>
    <row r="131" spans="1:13" ht="18.75">
      <c r="A131" s="1"/>
      <c r="B131" s="1"/>
      <c r="C131" s="1"/>
      <c r="D131" s="1"/>
      <c r="E131" s="1"/>
      <c r="F131" s="1"/>
      <c r="G131" s="10"/>
      <c r="H131" s="10"/>
      <c r="I131" s="12"/>
      <c r="J131" s="1"/>
      <c r="K131" s="1"/>
      <c r="L131" s="1"/>
    </row>
    <row r="132" spans="1:13" ht="18.75">
      <c r="A132" s="1"/>
      <c r="B132" s="1"/>
      <c r="C132" s="1"/>
      <c r="D132" s="1"/>
      <c r="E132" s="1"/>
      <c r="F132" s="1"/>
      <c r="G132" s="10"/>
      <c r="H132" s="10"/>
      <c r="I132" s="12"/>
      <c r="J132" s="1"/>
      <c r="K132" s="1"/>
      <c r="L132" s="1"/>
    </row>
    <row r="133" spans="1:13" ht="18.75">
      <c r="A133" s="1"/>
      <c r="B133" s="1"/>
      <c r="C133" s="1"/>
      <c r="D133" s="1"/>
      <c r="E133" s="1"/>
      <c r="F133" s="1"/>
      <c r="G133" s="10"/>
      <c r="H133" s="10"/>
      <c r="I133" s="12"/>
      <c r="J133" s="1"/>
      <c r="K133" s="1"/>
      <c r="L133" s="1"/>
    </row>
    <row r="134" spans="1:13" ht="18.75">
      <c r="A134" s="1"/>
      <c r="B134" s="1"/>
      <c r="C134" s="1"/>
      <c r="D134" s="1"/>
      <c r="E134" s="1"/>
      <c r="F134" s="1"/>
      <c r="G134" s="10"/>
      <c r="H134" s="10"/>
      <c r="I134" s="12"/>
      <c r="J134" s="1"/>
      <c r="K134" s="1"/>
      <c r="L134" s="1"/>
    </row>
    <row r="135" spans="1:13" ht="18.75">
      <c r="A135" s="1"/>
      <c r="B135" s="1"/>
      <c r="C135" s="1"/>
      <c r="D135" s="1"/>
      <c r="E135" s="1"/>
      <c r="F135" s="1"/>
      <c r="G135" s="10"/>
      <c r="H135" s="10"/>
      <c r="I135" s="12"/>
      <c r="J135" s="1"/>
      <c r="K135" s="1"/>
      <c r="L135" s="1"/>
    </row>
    <row r="136" spans="1:13" ht="18.75">
      <c r="A136" s="1"/>
      <c r="B136" s="1"/>
      <c r="C136" s="1"/>
      <c r="D136" s="1"/>
      <c r="E136" s="1"/>
      <c r="F136" s="1"/>
      <c r="G136" s="10"/>
      <c r="H136" s="10"/>
      <c r="I136" s="12"/>
      <c r="J136" s="1"/>
      <c r="K136" s="1"/>
      <c r="L136" s="1"/>
    </row>
    <row r="137" spans="1:13" ht="18.75">
      <c r="A137" s="1"/>
      <c r="B137" s="1"/>
      <c r="C137" s="1"/>
      <c r="D137" s="1"/>
      <c r="E137" s="1"/>
      <c r="F137" s="1"/>
      <c r="G137" s="10"/>
      <c r="H137" s="10"/>
      <c r="I137" s="12"/>
      <c r="J137" s="1"/>
      <c r="K137" s="1"/>
      <c r="L137" s="1"/>
    </row>
    <row r="138" spans="1:13" ht="18.75">
      <c r="A138" s="1"/>
      <c r="B138" s="1"/>
      <c r="C138" s="1"/>
      <c r="D138" s="1"/>
      <c r="E138" s="1"/>
      <c r="F138" s="1"/>
      <c r="G138" s="10"/>
      <c r="H138" s="10"/>
      <c r="I138" s="12"/>
      <c r="J138" s="1"/>
      <c r="K138" s="1"/>
      <c r="L138" s="1"/>
    </row>
    <row r="139" spans="1:13" ht="18.75">
      <c r="A139" s="1"/>
      <c r="B139" s="1"/>
      <c r="C139" s="1"/>
      <c r="D139" s="1"/>
      <c r="E139" s="1"/>
      <c r="F139" s="1"/>
      <c r="G139" s="10"/>
      <c r="H139" s="10"/>
      <c r="I139" s="12"/>
      <c r="J139" s="1"/>
      <c r="K139" s="1"/>
      <c r="L139" s="1"/>
    </row>
    <row r="140" spans="1:13" ht="18.75">
      <c r="A140" s="1"/>
      <c r="B140" s="1"/>
      <c r="C140" s="1"/>
      <c r="D140" s="1"/>
      <c r="E140" s="1"/>
      <c r="F140" s="1"/>
      <c r="G140" s="10"/>
      <c r="H140" s="10"/>
      <c r="I140" s="12"/>
      <c r="J140" s="1"/>
      <c r="K140" s="1"/>
      <c r="L140" s="1"/>
    </row>
    <row r="141" spans="1:13" ht="18.75">
      <c r="A141" s="1"/>
      <c r="B141" s="1"/>
      <c r="C141" s="1"/>
      <c r="D141" s="1"/>
      <c r="E141" s="1"/>
      <c r="F141" s="1"/>
      <c r="G141" s="10"/>
      <c r="H141" s="10"/>
      <c r="I141" s="12"/>
      <c r="J141" s="1"/>
      <c r="K141" s="1"/>
      <c r="L141" s="1"/>
    </row>
    <row r="142" spans="1:13" ht="18.75">
      <c r="A142" s="1"/>
      <c r="B142" s="1"/>
      <c r="C142" s="1"/>
      <c r="D142" s="1"/>
      <c r="E142" s="1"/>
      <c r="F142" s="1"/>
      <c r="G142" s="10"/>
      <c r="H142" s="10"/>
      <c r="I142" s="12"/>
      <c r="J142" s="1"/>
      <c r="K142" s="1"/>
      <c r="L142" s="1"/>
    </row>
    <row r="143" spans="1:13" ht="18.75">
      <c r="A143" s="1"/>
      <c r="B143" s="1"/>
      <c r="C143" s="1"/>
      <c r="D143" s="1"/>
      <c r="E143" s="1"/>
      <c r="F143" s="1"/>
      <c r="G143" s="10"/>
      <c r="H143" s="10"/>
      <c r="I143" s="12"/>
      <c r="J143" s="1"/>
      <c r="K143" s="1"/>
      <c r="L143" s="1"/>
    </row>
    <row r="144" spans="1:13" ht="18.75">
      <c r="A144" s="1"/>
      <c r="B144" s="1"/>
      <c r="C144" s="1"/>
      <c r="D144" s="1"/>
      <c r="E144" s="1"/>
      <c r="F144" s="1"/>
      <c r="G144" s="10"/>
      <c r="H144" s="10"/>
      <c r="I144" s="12"/>
      <c r="J144" s="1"/>
      <c r="K144" s="1"/>
      <c r="L144" s="1"/>
    </row>
    <row r="145" spans="1:12" ht="18.75">
      <c r="A145" s="1"/>
      <c r="B145" s="1"/>
      <c r="C145" s="1"/>
      <c r="D145" s="1"/>
      <c r="E145" s="1"/>
      <c r="F145" s="1"/>
      <c r="G145" s="10"/>
      <c r="H145" s="10"/>
      <c r="I145" s="12"/>
      <c r="J145" s="1"/>
      <c r="K145" s="1"/>
      <c r="L145" s="1"/>
    </row>
    <row r="146" spans="1:12" ht="18.75">
      <c r="A146" s="1"/>
      <c r="B146" s="1"/>
      <c r="C146" s="1"/>
      <c r="D146" s="1"/>
      <c r="E146" s="1"/>
      <c r="F146" s="1"/>
      <c r="G146" s="10"/>
      <c r="H146" s="10"/>
      <c r="I146" s="12"/>
      <c r="J146" s="1"/>
      <c r="K146" s="1"/>
      <c r="L146" s="1"/>
    </row>
    <row r="147" spans="1:12" ht="18.75">
      <c r="A147" s="1"/>
      <c r="B147" s="1"/>
      <c r="C147" s="1"/>
      <c r="D147" s="1"/>
      <c r="E147" s="1"/>
      <c r="F147" s="1"/>
      <c r="G147" s="10"/>
      <c r="H147" s="10"/>
      <c r="I147" s="12"/>
      <c r="J147" s="1"/>
      <c r="K147" s="1"/>
      <c r="L147" s="1"/>
    </row>
    <row r="148" spans="1:12" ht="18.75">
      <c r="A148" s="1"/>
      <c r="B148" s="1"/>
      <c r="C148" s="1"/>
      <c r="D148" s="1"/>
      <c r="E148" s="1"/>
      <c r="F148" s="1"/>
      <c r="G148" s="10"/>
      <c r="H148" s="10"/>
      <c r="I148" s="12"/>
      <c r="J148" s="1"/>
      <c r="K148" s="1"/>
      <c r="L148" s="1"/>
    </row>
    <row r="149" spans="1:12" ht="18.75">
      <c r="A149" s="1"/>
      <c r="B149" s="1"/>
      <c r="C149" s="1"/>
      <c r="D149" s="1"/>
      <c r="E149" s="1"/>
      <c r="F149" s="1"/>
      <c r="G149" s="10"/>
      <c r="H149" s="10"/>
      <c r="I149" s="12"/>
      <c r="J149" s="1"/>
      <c r="K149" s="1"/>
      <c r="L149" s="1"/>
    </row>
    <row r="150" spans="1:12" ht="18.75">
      <c r="A150" s="1"/>
      <c r="B150" s="1"/>
      <c r="C150" s="1"/>
      <c r="D150" s="1"/>
      <c r="E150" s="1"/>
      <c r="F150" s="1"/>
      <c r="G150" s="10"/>
      <c r="H150" s="10"/>
      <c r="I150" s="12"/>
      <c r="J150" s="1"/>
      <c r="K150" s="1"/>
      <c r="L150" s="1"/>
    </row>
    <row r="151" spans="1:12" ht="18.75">
      <c r="A151" s="1"/>
      <c r="B151" s="1"/>
      <c r="C151" s="1"/>
      <c r="D151" s="1"/>
      <c r="E151" s="1"/>
      <c r="F151" s="1"/>
      <c r="G151" s="10"/>
      <c r="H151" s="10"/>
      <c r="I151" s="12"/>
      <c r="J151" s="1"/>
      <c r="K151" s="1"/>
      <c r="L151" s="1"/>
    </row>
    <row r="152" spans="1:12" ht="18.75">
      <c r="A152" s="1"/>
      <c r="B152" s="1"/>
      <c r="C152" s="1"/>
      <c r="D152" s="1"/>
      <c r="E152" s="1"/>
      <c r="F152" s="1"/>
      <c r="G152" s="10"/>
      <c r="H152" s="10"/>
      <c r="I152" s="12"/>
      <c r="J152" s="1"/>
      <c r="K152" s="1"/>
      <c r="L152" s="1"/>
    </row>
    <row r="153" spans="1:12" ht="18.75">
      <c r="A153" s="1"/>
      <c r="B153" s="1"/>
      <c r="C153" s="1"/>
      <c r="D153" s="1"/>
      <c r="E153" s="1"/>
      <c r="F153" s="1"/>
      <c r="G153" s="10"/>
      <c r="H153" s="10"/>
      <c r="I153" s="12"/>
      <c r="J153" s="1"/>
      <c r="K153" s="1"/>
      <c r="L153" s="1"/>
    </row>
    <row r="154" spans="1:12" ht="18.75">
      <c r="A154" s="1"/>
      <c r="B154" s="1"/>
      <c r="C154" s="1"/>
      <c r="D154" s="1"/>
      <c r="E154" s="1"/>
      <c r="F154" s="1"/>
      <c r="G154" s="10"/>
      <c r="H154" s="10"/>
      <c r="I154" s="12"/>
      <c r="J154" s="1"/>
      <c r="K154" s="1"/>
      <c r="L154" s="1"/>
    </row>
    <row r="155" spans="1:12" ht="18.75">
      <c r="A155" s="1"/>
      <c r="B155" s="1"/>
      <c r="C155" s="1"/>
      <c r="D155" s="1"/>
      <c r="E155" s="1"/>
      <c r="F155" s="1"/>
      <c r="G155" s="10"/>
      <c r="H155" s="10"/>
      <c r="I155" s="12"/>
      <c r="J155" s="1"/>
      <c r="K155" s="1"/>
      <c r="L155" s="1"/>
    </row>
    <row r="156" spans="1:12" ht="18.75">
      <c r="A156" s="1"/>
      <c r="B156" s="1"/>
      <c r="C156" s="1"/>
      <c r="D156" s="1"/>
      <c r="E156" s="1"/>
      <c r="F156" s="1"/>
      <c r="G156" s="10"/>
      <c r="H156" s="10"/>
      <c r="I156" s="12"/>
      <c r="J156" s="1"/>
      <c r="K156" s="1"/>
      <c r="L156" s="1"/>
    </row>
    <row r="157" spans="1:12" ht="18.75">
      <c r="A157" s="1"/>
      <c r="B157" s="1"/>
      <c r="C157" s="1"/>
      <c r="D157" s="1"/>
      <c r="E157" s="1"/>
      <c r="F157" s="1"/>
      <c r="G157" s="10"/>
      <c r="H157" s="10"/>
      <c r="I157" s="12"/>
      <c r="J157" s="1"/>
      <c r="K157" s="1"/>
      <c r="L157" s="1"/>
    </row>
    <row r="158" spans="1:12" ht="18.75">
      <c r="A158" s="1"/>
      <c r="B158" s="1"/>
      <c r="C158" s="1"/>
      <c r="D158" s="1"/>
      <c r="E158" s="1"/>
      <c r="F158" s="1"/>
      <c r="G158" s="10"/>
      <c r="H158" s="10"/>
      <c r="I158" s="12"/>
      <c r="J158" s="1"/>
      <c r="K158" s="1"/>
      <c r="L158" s="1"/>
    </row>
    <row r="159" spans="1:12" ht="18.75">
      <c r="A159" s="1"/>
      <c r="B159" s="1"/>
      <c r="C159" s="1"/>
      <c r="D159" s="1"/>
      <c r="E159" s="1"/>
      <c r="F159" s="1"/>
      <c r="G159" s="10"/>
      <c r="H159" s="10"/>
      <c r="I159" s="12"/>
      <c r="J159" s="1"/>
      <c r="K159" s="1"/>
      <c r="L159" s="1"/>
    </row>
    <row r="160" spans="1:12" ht="18.75">
      <c r="A160" s="1"/>
      <c r="B160" s="1"/>
      <c r="C160" s="1"/>
      <c r="D160" s="1"/>
      <c r="E160" s="1"/>
      <c r="F160" s="1"/>
      <c r="G160" s="10"/>
      <c r="H160" s="10"/>
      <c r="I160" s="12"/>
      <c r="J160" s="1"/>
      <c r="K160" s="1"/>
      <c r="L160" s="1"/>
    </row>
    <row r="161" spans="1:12" ht="18.75">
      <c r="A161" s="1"/>
      <c r="B161" s="1"/>
      <c r="C161" s="1"/>
      <c r="D161" s="1"/>
      <c r="E161" s="1"/>
      <c r="F161" s="1"/>
      <c r="G161" s="10"/>
      <c r="H161" s="10"/>
      <c r="I161" s="12"/>
      <c r="J161" s="1"/>
      <c r="K161" s="1"/>
      <c r="L161" s="1"/>
    </row>
    <row r="162" spans="1:12" ht="18.75">
      <c r="A162" s="1"/>
      <c r="B162" s="1"/>
      <c r="C162" s="1"/>
      <c r="D162" s="1"/>
      <c r="E162" s="1"/>
      <c r="F162" s="1"/>
      <c r="G162" s="10"/>
      <c r="H162" s="10"/>
      <c r="I162" s="12"/>
      <c r="J162" s="1"/>
      <c r="K162" s="1"/>
      <c r="L162" s="1"/>
    </row>
    <row r="163" spans="1:12" ht="18.75">
      <c r="A163" s="1"/>
      <c r="B163" s="1"/>
      <c r="C163" s="1"/>
      <c r="D163" s="1"/>
      <c r="E163" s="1"/>
      <c r="F163" s="1"/>
      <c r="G163" s="10"/>
      <c r="H163" s="10"/>
      <c r="I163" s="12"/>
      <c r="J163" s="1"/>
      <c r="K163" s="1"/>
      <c r="L163" s="1"/>
    </row>
    <row r="164" spans="1:12" ht="18.75">
      <c r="A164" s="1"/>
      <c r="B164" s="1"/>
      <c r="C164" s="1"/>
      <c r="D164" s="1"/>
      <c r="E164" s="1"/>
      <c r="F164" s="1"/>
      <c r="G164" s="10"/>
      <c r="H164" s="10"/>
      <c r="I164" s="12"/>
      <c r="J164" s="1"/>
      <c r="K164" s="1"/>
      <c r="L164" s="1"/>
    </row>
    <row r="165" spans="1:12" ht="18.75">
      <c r="A165" s="1"/>
      <c r="B165" s="1"/>
      <c r="C165" s="1"/>
      <c r="D165" s="1"/>
      <c r="E165" s="1"/>
      <c r="F165" s="1"/>
      <c r="G165" s="10"/>
      <c r="H165" s="10"/>
      <c r="I165" s="12"/>
      <c r="J165" s="1"/>
      <c r="K165" s="1"/>
      <c r="L165" s="1"/>
    </row>
    <row r="166" spans="1:12" ht="18.75">
      <c r="A166" s="1"/>
      <c r="B166" s="1"/>
      <c r="C166" s="1"/>
      <c r="D166" s="1"/>
      <c r="E166" s="1"/>
      <c r="F166" s="1"/>
      <c r="G166" s="10"/>
      <c r="H166" s="10"/>
      <c r="I166" s="12"/>
      <c r="J166" s="1"/>
      <c r="K166" s="1"/>
      <c r="L166" s="1"/>
    </row>
    <row r="167" spans="1:12" ht="18.75">
      <c r="A167" s="1"/>
      <c r="B167" s="1"/>
      <c r="C167" s="1"/>
      <c r="D167" s="1"/>
      <c r="E167" s="1"/>
      <c r="F167" s="1"/>
      <c r="G167" s="10"/>
      <c r="H167" s="10"/>
      <c r="I167" s="12"/>
      <c r="J167" s="1"/>
      <c r="K167" s="1"/>
      <c r="L167" s="1"/>
    </row>
    <row r="168" spans="1:12" ht="18.75">
      <c r="A168" s="1"/>
      <c r="B168" s="1"/>
      <c r="C168" s="1"/>
      <c r="D168" s="1"/>
      <c r="E168" s="1"/>
      <c r="F168" s="1"/>
      <c r="G168" s="10"/>
      <c r="H168" s="10"/>
      <c r="I168" s="12"/>
      <c r="J168" s="1"/>
      <c r="K168" s="1"/>
      <c r="L168" s="1"/>
    </row>
    <row r="169" spans="1:12" ht="18.75">
      <c r="A169" s="1"/>
      <c r="B169" s="1"/>
      <c r="C169" s="1"/>
      <c r="D169" s="1"/>
      <c r="E169" s="1"/>
      <c r="F169" s="1"/>
      <c r="G169" s="10"/>
      <c r="H169" s="10"/>
      <c r="I169" s="12"/>
      <c r="J169" s="1"/>
      <c r="K169" s="1"/>
      <c r="L169" s="1"/>
    </row>
    <row r="170" spans="1:12" ht="18.75">
      <c r="A170" s="1"/>
      <c r="B170" s="1"/>
      <c r="C170" s="1"/>
      <c r="D170" s="1"/>
      <c r="E170" s="1"/>
      <c r="F170" s="1"/>
      <c r="G170" s="10"/>
      <c r="H170" s="10"/>
      <c r="I170" s="12"/>
      <c r="J170" s="1"/>
      <c r="K170" s="1"/>
      <c r="L170" s="1"/>
    </row>
    <row r="171" spans="1:12" ht="18.75">
      <c r="A171" s="1"/>
      <c r="B171" s="1"/>
      <c r="C171" s="1"/>
      <c r="D171" s="1"/>
      <c r="E171" s="1"/>
      <c r="F171" s="1"/>
      <c r="G171" s="10"/>
      <c r="H171" s="10"/>
      <c r="I171" s="12"/>
      <c r="J171" s="1"/>
      <c r="K171" s="1"/>
      <c r="L171" s="1"/>
    </row>
    <row r="172" spans="1:12" ht="18.75">
      <c r="A172" s="1"/>
      <c r="B172" s="1"/>
      <c r="C172" s="1"/>
      <c r="D172" s="1"/>
      <c r="E172" s="1"/>
      <c r="F172" s="1"/>
      <c r="G172" s="10"/>
      <c r="H172" s="10"/>
      <c r="I172" s="12"/>
      <c r="J172" s="1"/>
      <c r="K172" s="1"/>
      <c r="L172" s="1"/>
    </row>
    <row r="173" spans="1:12" ht="18.75">
      <c r="A173" s="1"/>
      <c r="B173" s="1"/>
      <c r="C173" s="1"/>
      <c r="D173" s="1"/>
      <c r="E173" s="1"/>
      <c r="F173" s="1"/>
      <c r="G173" s="10"/>
      <c r="H173" s="10"/>
      <c r="I173" s="12"/>
      <c r="J173" s="1"/>
      <c r="K173" s="1"/>
      <c r="L173" s="1"/>
    </row>
    <row r="174" spans="1:12" ht="18.75">
      <c r="A174" s="1"/>
      <c r="B174" s="1"/>
      <c r="C174" s="1"/>
      <c r="D174" s="1"/>
      <c r="E174" s="1"/>
      <c r="F174" s="1"/>
      <c r="G174" s="10"/>
      <c r="H174" s="10"/>
      <c r="I174" s="12"/>
      <c r="J174" s="1"/>
      <c r="K174" s="1"/>
      <c r="L174" s="1"/>
    </row>
  </sheetData>
  <autoFilter ref="A3:L110">
    <filterColumn colId="2">
      <filters>
        <filter val="Спорт"/>
      </filters>
    </filterColumn>
    <filterColumn colId="7">
      <filters>
        <filter val="01.07-05.07.2020"/>
        <filter val="01.09-07.09.2020"/>
        <filter val="01.09-30.09.2020"/>
        <filter val="03.08-30.09.2020"/>
        <filter val="06.07-12.07.2020"/>
        <filter val="06.07-13.07.2020"/>
        <filter val="07.09-09.09.2020"/>
        <filter val="08.09.-10.09.2020"/>
        <filter val="08-10.09.2020"/>
        <filter val="13.07.-16.07.2020"/>
        <filter val="13.07.202"/>
        <filter val="27.08.-28.08.2020"/>
        <filter val="29.08.2020 30.08.2020 31.08.2020"/>
        <filter val="31.08-30.09.2020"/>
        <filter val="дата и время на согласовании"/>
        <filter val="Дата уточняется"/>
        <filter val="июль дата и время уточняются"/>
        <filter val="Сентябрь дата и время уточняются"/>
        <dateGroupItem year="2020" month="7" dateTimeGrouping="month"/>
        <dateGroupItem year="2020" month="8" dateTimeGrouping="month"/>
        <dateGroupItem year="2020" month="9" dateTimeGrouping="month"/>
      </filters>
    </filterColumn>
    <sortState ref="A8:L110">
      <sortCondition ref="H4:H110"/>
    </sortState>
  </autoFilter>
  <mergeCells count="2">
    <mergeCell ref="B1:L1"/>
    <mergeCell ref="A2:I2"/>
  </mergeCells>
  <hyperlinks>
    <hyperlink ref="F90" r:id="rId1" display="www.gbu-otrajenie.ru"/>
  </hyperlinks>
  <pageMargins left="0.70866141732283472" right="0.70866141732283472" top="0.74803149606299213" bottom="0.74803149606299213" header="0.31496062992125984" footer="0.31496062992125984"/>
  <pageSetup paperSize="9" scale="48" orientation="landscape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" zoomScale="70" zoomScaleNormal="70" zoomScaleSheetLayoutView="100" workbookViewId="0">
      <selection activeCell="E7" sqref="E7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>
      <c r="A4" s="108" t="s">
        <v>372</v>
      </c>
      <c r="B4" s="109"/>
      <c r="C4" s="109"/>
      <c r="D4" s="109"/>
      <c r="E4" s="109"/>
      <c r="F4" s="109"/>
      <c r="G4" s="109"/>
      <c r="H4" s="110"/>
    </row>
    <row r="5" spans="1:8" ht="126" customHeight="1">
      <c r="A5" s="1">
        <v>1</v>
      </c>
      <c r="B5" s="1" t="s">
        <v>373</v>
      </c>
      <c r="C5" s="1" t="s">
        <v>374</v>
      </c>
      <c r="D5" s="1" t="s">
        <v>375</v>
      </c>
      <c r="E5" s="1" t="s">
        <v>376</v>
      </c>
      <c r="F5" s="1">
        <v>30</v>
      </c>
      <c r="G5" s="1" t="s">
        <v>14</v>
      </c>
      <c r="H5" s="1" t="s">
        <v>377</v>
      </c>
    </row>
    <row r="6" spans="1:8" ht="132" customHeight="1">
      <c r="A6" s="1">
        <v>2</v>
      </c>
      <c r="B6" s="1" t="s">
        <v>378</v>
      </c>
      <c r="C6" s="1" t="s">
        <v>379</v>
      </c>
      <c r="D6" s="1" t="s">
        <v>380</v>
      </c>
      <c r="E6" s="1" t="s">
        <v>381</v>
      </c>
      <c r="F6" s="1">
        <v>54</v>
      </c>
      <c r="G6" s="1" t="s">
        <v>14</v>
      </c>
      <c r="H6" s="1" t="s">
        <v>382</v>
      </c>
    </row>
    <row r="7" spans="1:8" ht="135.75" customHeight="1">
      <c r="A7" s="1">
        <v>3</v>
      </c>
      <c r="B7" s="1" t="s">
        <v>383</v>
      </c>
      <c r="C7" s="1" t="s">
        <v>384</v>
      </c>
      <c r="D7" s="1" t="s">
        <v>375</v>
      </c>
      <c r="E7" s="1" t="s">
        <v>385</v>
      </c>
      <c r="F7" s="1">
        <v>107</v>
      </c>
      <c r="G7" s="1" t="s">
        <v>14</v>
      </c>
      <c r="H7" s="1" t="s">
        <v>386</v>
      </c>
    </row>
    <row r="8" spans="1:8" ht="110.25" customHeight="1">
      <c r="A8" s="1">
        <v>4</v>
      </c>
      <c r="B8" s="2" t="s">
        <v>383</v>
      </c>
      <c r="C8" s="2" t="s">
        <v>387</v>
      </c>
      <c r="D8" s="1" t="s">
        <v>388</v>
      </c>
      <c r="E8" s="2" t="s">
        <v>389</v>
      </c>
      <c r="F8" s="1">
        <v>128</v>
      </c>
      <c r="G8" s="1" t="s">
        <v>14</v>
      </c>
      <c r="H8" s="1" t="s">
        <v>382</v>
      </c>
    </row>
    <row r="9" spans="1:8" ht="120.75" customHeight="1">
      <c r="A9" s="1">
        <v>5</v>
      </c>
      <c r="B9" s="1" t="s">
        <v>390</v>
      </c>
      <c r="C9" s="1" t="s">
        <v>391</v>
      </c>
      <c r="D9" s="2" t="s">
        <v>392</v>
      </c>
      <c r="E9" s="1" t="s">
        <v>393</v>
      </c>
      <c r="F9" s="1">
        <v>54</v>
      </c>
      <c r="G9" s="1" t="s">
        <v>14</v>
      </c>
      <c r="H9" s="1" t="s">
        <v>386</v>
      </c>
    </row>
    <row r="10" spans="1:8" ht="116.25" customHeight="1">
      <c r="A10" s="1">
        <v>6</v>
      </c>
      <c r="B10" s="1" t="s">
        <v>394</v>
      </c>
      <c r="C10" s="1" t="s">
        <v>395</v>
      </c>
      <c r="D10" s="1" t="s">
        <v>396</v>
      </c>
      <c r="E10" s="1" t="s">
        <v>397</v>
      </c>
      <c r="F10" s="1">
        <v>54</v>
      </c>
      <c r="G10" s="1" t="s">
        <v>14</v>
      </c>
      <c r="H10" s="2" t="s">
        <v>398</v>
      </c>
    </row>
    <row r="11" spans="1:8" ht="123" customHeight="1">
      <c r="A11" s="1">
        <v>7</v>
      </c>
      <c r="B11" s="1" t="s">
        <v>394</v>
      </c>
      <c r="C11" s="1" t="s">
        <v>399</v>
      </c>
      <c r="D11" s="1" t="s">
        <v>392</v>
      </c>
      <c r="E11" s="1" t="s">
        <v>400</v>
      </c>
      <c r="F11" s="1">
        <v>54</v>
      </c>
      <c r="G11" s="1" t="s">
        <v>14</v>
      </c>
      <c r="H11" s="1" t="s">
        <v>401</v>
      </c>
    </row>
    <row r="12" spans="1:8" ht="81.75" customHeight="1">
      <c r="A12" s="1">
        <v>8</v>
      </c>
      <c r="B12" s="1" t="s">
        <v>390</v>
      </c>
      <c r="C12" s="1" t="s">
        <v>402</v>
      </c>
      <c r="D12" s="1" t="s">
        <v>403</v>
      </c>
      <c r="E12" s="1" t="s">
        <v>404</v>
      </c>
      <c r="F12" s="1">
        <v>54</v>
      </c>
      <c r="G12" s="1" t="s">
        <v>14</v>
      </c>
      <c r="H12" s="1" t="s">
        <v>405</v>
      </c>
    </row>
    <row r="13" spans="1:8" ht="139.5" customHeight="1">
      <c r="A13" s="1">
        <v>9</v>
      </c>
      <c r="B13" s="2" t="s">
        <v>406</v>
      </c>
      <c r="C13" s="2" t="s">
        <v>407</v>
      </c>
      <c r="D13" s="2" t="s">
        <v>403</v>
      </c>
      <c r="E13" s="2" t="s">
        <v>408</v>
      </c>
      <c r="F13" s="2">
        <v>50</v>
      </c>
      <c r="G13" s="1" t="s">
        <v>14</v>
      </c>
      <c r="H13" s="1" t="s">
        <v>409</v>
      </c>
    </row>
    <row r="14" spans="1:8" ht="125.25" customHeight="1">
      <c r="A14" s="1">
        <v>10</v>
      </c>
      <c r="B14" s="1" t="s">
        <v>394</v>
      </c>
      <c r="C14" s="1" t="s">
        <v>410</v>
      </c>
      <c r="D14" s="1" t="s">
        <v>411</v>
      </c>
      <c r="E14" s="1" t="s">
        <v>412</v>
      </c>
      <c r="F14" s="1">
        <v>28</v>
      </c>
      <c r="G14" s="1" t="s">
        <v>14</v>
      </c>
      <c r="H14" s="1" t="s">
        <v>413</v>
      </c>
    </row>
    <row r="15" spans="1:8" ht="139.5" customHeight="1">
      <c r="A15" s="1">
        <v>11</v>
      </c>
      <c r="B15" s="1" t="s">
        <v>414</v>
      </c>
      <c r="C15" s="1" t="s">
        <v>415</v>
      </c>
      <c r="D15" s="1" t="s">
        <v>416</v>
      </c>
      <c r="E15" s="1" t="s">
        <v>417</v>
      </c>
      <c r="F15" s="1">
        <v>50</v>
      </c>
      <c r="G15" s="1" t="s">
        <v>14</v>
      </c>
      <c r="H15" s="1" t="s">
        <v>409</v>
      </c>
    </row>
    <row r="16" spans="1:8" ht="78.75" customHeight="1">
      <c r="A16" s="2"/>
      <c r="B16" s="1"/>
      <c r="C16" s="1"/>
      <c r="D16" s="1"/>
      <c r="E16" s="1"/>
      <c r="F16" s="1"/>
      <c r="G16" s="1"/>
      <c r="H16" s="1"/>
    </row>
    <row r="17" spans="1:8" ht="18.75">
      <c r="A17" s="108"/>
      <c r="B17" s="109"/>
      <c r="C17" s="109"/>
      <c r="D17" s="109"/>
      <c r="E17" s="109"/>
      <c r="F17" s="109"/>
      <c r="G17" s="109"/>
      <c r="H17" s="110"/>
    </row>
    <row r="18" spans="1:8" ht="27" customHeight="1">
      <c r="A18" s="4"/>
      <c r="B18" s="4"/>
      <c r="C18" s="4"/>
      <c r="D18" s="4"/>
      <c r="E18" s="4"/>
      <c r="F18" s="4"/>
      <c r="G18" s="4"/>
      <c r="H18" s="4"/>
    </row>
    <row r="19" spans="1:8" ht="18.75">
      <c r="A19" s="108"/>
      <c r="B19" s="109"/>
      <c r="C19" s="109"/>
      <c r="D19" s="109"/>
      <c r="E19" s="109"/>
      <c r="F19" s="109"/>
      <c r="G19" s="109"/>
      <c r="H19" s="110"/>
    </row>
    <row r="20" spans="1:8" ht="27" customHeight="1">
      <c r="A20" s="4"/>
      <c r="B20" s="4"/>
      <c r="C20" s="4"/>
      <c r="D20" s="4"/>
      <c r="E20" s="4"/>
      <c r="F20" s="4"/>
      <c r="G20" s="4"/>
      <c r="H20" s="4"/>
    </row>
    <row r="21" spans="1:8" ht="18.75">
      <c r="A21" s="108"/>
      <c r="B21" s="109"/>
      <c r="C21" s="109"/>
      <c r="D21" s="109"/>
      <c r="E21" s="109"/>
      <c r="F21" s="109"/>
      <c r="G21" s="109"/>
      <c r="H21" s="110"/>
    </row>
    <row r="22" spans="1:8" ht="27" customHeight="1">
      <c r="A22" s="4"/>
      <c r="B22" s="4"/>
      <c r="C22" s="4"/>
      <c r="D22" s="4"/>
      <c r="E22" s="4"/>
      <c r="F22" s="4"/>
      <c r="G22" s="4"/>
      <c r="H22" s="4"/>
    </row>
    <row r="23" spans="1:8" ht="18.75">
      <c r="A23" s="108"/>
      <c r="B23" s="109"/>
      <c r="C23" s="109"/>
      <c r="D23" s="109"/>
      <c r="E23" s="109"/>
      <c r="F23" s="109"/>
      <c r="G23" s="109"/>
      <c r="H23" s="110"/>
    </row>
    <row r="24" spans="1:8" ht="27" customHeight="1">
      <c r="A24" s="4"/>
      <c r="B24" s="4"/>
      <c r="C24" s="4"/>
      <c r="D24" s="4"/>
      <c r="E24" s="4"/>
      <c r="F24" s="4"/>
      <c r="G24" s="4"/>
      <c r="H24" s="4"/>
    </row>
    <row r="25" spans="1:8" ht="18.75">
      <c r="A25" s="108"/>
      <c r="B25" s="109"/>
      <c r="C25" s="109"/>
      <c r="D25" s="109"/>
      <c r="E25" s="109"/>
      <c r="F25" s="109"/>
      <c r="G25" s="109"/>
      <c r="H25" s="110"/>
    </row>
    <row r="26" spans="1:8" ht="27" customHeight="1">
      <c r="A26" s="4"/>
      <c r="B26" s="4"/>
      <c r="C26" s="4"/>
      <c r="D26" s="4"/>
      <c r="E26" s="4"/>
      <c r="F26" s="4"/>
      <c r="G26" s="4"/>
      <c r="H26" s="4"/>
    </row>
    <row r="27" spans="1:8" ht="18.75">
      <c r="A27" s="108"/>
      <c r="B27" s="109"/>
      <c r="C27" s="109"/>
      <c r="D27" s="109"/>
      <c r="E27" s="109"/>
      <c r="F27" s="109"/>
      <c r="G27" s="109"/>
      <c r="H27" s="110"/>
    </row>
    <row r="28" spans="1:8" ht="27" customHeight="1">
      <c r="A28" s="4"/>
      <c r="B28" s="4"/>
      <c r="C28" s="4"/>
      <c r="D28" s="4"/>
      <c r="E28" s="4"/>
      <c r="F28" s="4"/>
      <c r="G28" s="4"/>
      <c r="H28" s="4"/>
    </row>
    <row r="29" spans="1:8" ht="18.75">
      <c r="A29" s="108"/>
      <c r="B29" s="109"/>
      <c r="C29" s="109"/>
      <c r="D29" s="109"/>
      <c r="E29" s="109"/>
      <c r="F29" s="109"/>
      <c r="G29" s="109"/>
      <c r="H29" s="110"/>
    </row>
    <row r="30" spans="1:8" ht="27" customHeight="1">
      <c r="A30" s="4"/>
      <c r="B30" s="4"/>
      <c r="C30" s="4"/>
      <c r="D30" s="4"/>
      <c r="E30" s="4"/>
      <c r="F30" s="4"/>
      <c r="G30" s="4"/>
      <c r="H30" s="4"/>
    </row>
    <row r="31" spans="1:8" ht="18.75">
      <c r="A31" s="108"/>
      <c r="B31" s="109"/>
      <c r="C31" s="109"/>
      <c r="D31" s="109"/>
      <c r="E31" s="109"/>
      <c r="F31" s="109"/>
      <c r="G31" s="109"/>
      <c r="H31" s="110"/>
    </row>
    <row r="32" spans="1:8" ht="27" customHeight="1">
      <c r="A32" s="4"/>
      <c r="B32" s="4"/>
      <c r="C32" s="4"/>
      <c r="D32" s="4"/>
      <c r="E32" s="4"/>
      <c r="F32" s="4"/>
      <c r="G32" s="4"/>
      <c r="H32" s="4"/>
    </row>
    <row r="33" spans="1:8" ht="18.75">
      <c r="A33" s="108"/>
      <c r="B33" s="109"/>
      <c r="C33" s="109"/>
      <c r="D33" s="109"/>
      <c r="E33" s="109"/>
      <c r="F33" s="109"/>
      <c r="G33" s="109"/>
      <c r="H33" s="110"/>
    </row>
    <row r="34" spans="1:8" ht="27" customHeight="1">
      <c r="A34" s="4"/>
      <c r="B34" s="4"/>
      <c r="C34" s="4"/>
      <c r="D34" s="4"/>
      <c r="E34" s="4"/>
      <c r="F34" s="4"/>
      <c r="G34" s="4"/>
      <c r="H34" s="4"/>
    </row>
    <row r="35" spans="1:8" ht="24" customHeight="1">
      <c r="A35" s="108"/>
      <c r="B35" s="109"/>
      <c r="C35" s="109"/>
      <c r="D35" s="109"/>
      <c r="E35" s="109"/>
      <c r="F35" s="109"/>
      <c r="G35" s="109"/>
      <c r="H35" s="110"/>
    </row>
    <row r="36" spans="1:8" ht="27" customHeight="1">
      <c r="A36" s="6"/>
      <c r="B36" s="6"/>
      <c r="C36" s="7"/>
      <c r="D36" s="8"/>
      <c r="E36" s="9"/>
      <c r="F36" s="9"/>
      <c r="G36" s="6"/>
      <c r="H36" s="4"/>
    </row>
    <row r="37" spans="1:8" ht="18.75">
      <c r="A37" s="108"/>
      <c r="B37" s="109"/>
      <c r="C37" s="109"/>
      <c r="D37" s="109"/>
      <c r="E37" s="109"/>
      <c r="F37" s="109"/>
      <c r="G37" s="109"/>
      <c r="H37" s="110"/>
    </row>
    <row r="38" spans="1:8" ht="27" customHeight="1">
      <c r="A38" s="4"/>
      <c r="B38" s="4"/>
      <c r="C38" s="4"/>
      <c r="D38" s="4"/>
      <c r="E38" s="4"/>
      <c r="F38" s="4"/>
      <c r="G38" s="4"/>
      <c r="H38" s="4"/>
    </row>
    <row r="39" spans="1:8" ht="18.75">
      <c r="A39" s="108"/>
      <c r="B39" s="109"/>
      <c r="C39" s="109"/>
      <c r="D39" s="109"/>
      <c r="E39" s="109"/>
      <c r="F39" s="109"/>
      <c r="G39" s="109"/>
      <c r="H39" s="110"/>
    </row>
    <row r="40" spans="1:8" ht="27" customHeight="1">
      <c r="A40" s="4"/>
      <c r="B40" s="4"/>
      <c r="C40" s="4"/>
      <c r="D40" s="4"/>
      <c r="E40" s="4"/>
      <c r="F40" s="4"/>
      <c r="G40" s="4"/>
      <c r="H40" s="4"/>
    </row>
    <row r="41" spans="1:8" ht="18.75">
      <c r="A41" s="108"/>
      <c r="B41" s="109"/>
      <c r="C41" s="109"/>
      <c r="D41" s="109"/>
      <c r="E41" s="109"/>
      <c r="F41" s="109"/>
      <c r="G41" s="109"/>
      <c r="H41" s="110"/>
    </row>
    <row r="42" spans="1:8">
      <c r="A42" s="4"/>
      <c r="B42" s="4"/>
      <c r="C42" s="4"/>
      <c r="D42" s="4"/>
      <c r="E42" s="4"/>
      <c r="F42" s="4"/>
      <c r="G42" s="4"/>
      <c r="H42" s="4"/>
    </row>
    <row r="43" spans="1:8">
      <c r="A43" s="4"/>
      <c r="B43" s="4"/>
      <c r="C43" s="4"/>
      <c r="D43" s="4"/>
      <c r="E43" s="4"/>
      <c r="F43" s="4"/>
      <c r="G43" s="4"/>
      <c r="H43" s="4"/>
    </row>
    <row r="44" spans="1:8">
      <c r="A44" s="4"/>
      <c r="B44" s="4"/>
      <c r="C44" s="4"/>
      <c r="D44" s="4"/>
      <c r="E44" s="4"/>
      <c r="F44" s="4"/>
      <c r="G44" s="4"/>
      <c r="H44" s="4"/>
    </row>
  </sheetData>
  <mergeCells count="15">
    <mergeCell ref="A37:H37"/>
    <mergeCell ref="A39:H39"/>
    <mergeCell ref="A41:H41"/>
    <mergeCell ref="A25:H25"/>
    <mergeCell ref="A27:H27"/>
    <mergeCell ref="A29:H29"/>
    <mergeCell ref="A31:H31"/>
    <mergeCell ref="A33:H33"/>
    <mergeCell ref="A35:H35"/>
    <mergeCell ref="A23:H23"/>
    <mergeCell ref="A1:H1"/>
    <mergeCell ref="A4:H4"/>
    <mergeCell ref="A17:H17"/>
    <mergeCell ref="A19:H19"/>
    <mergeCell ref="A21:H21"/>
  </mergeCells>
  <pageMargins left="0.7" right="0.7" top="0.75" bottom="0.75" header="0.3" footer="0.3"/>
  <pageSetup paperSize="9" scale="3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opLeftCell="A70" workbookViewId="0">
      <selection activeCell="I97" sqref="I97"/>
    </sheetView>
  </sheetViews>
  <sheetFormatPr defaultRowHeight="15"/>
  <cols>
    <col min="1" max="1" width="5.42578125" bestFit="1" customWidth="1"/>
    <col min="2" max="2" width="57.7109375" bestFit="1" customWidth="1"/>
    <col min="3" max="3" width="10.140625" bestFit="1" customWidth="1"/>
    <col min="4" max="4" width="9" bestFit="1" customWidth="1"/>
    <col min="5" max="5" width="41.140625" bestFit="1" customWidth="1"/>
    <col min="6" max="6" width="8.5703125" bestFit="1" customWidth="1"/>
    <col min="7" max="7" width="6.7109375" bestFit="1" customWidth="1"/>
    <col min="8" max="8" width="28.5703125" bestFit="1" customWidth="1"/>
    <col min="9" max="9" width="27.42578125" bestFit="1" customWidth="1"/>
  </cols>
  <sheetData>
    <row r="1" spans="1:9" ht="34.5" thickBot="1">
      <c r="A1" s="28" t="s">
        <v>1</v>
      </c>
      <c r="B1" s="29" t="s">
        <v>2</v>
      </c>
      <c r="C1" s="29" t="s">
        <v>250</v>
      </c>
      <c r="D1" s="29" t="s">
        <v>251</v>
      </c>
      <c r="E1" s="29" t="s">
        <v>252</v>
      </c>
      <c r="F1" s="29" t="s">
        <v>253</v>
      </c>
      <c r="G1" s="29" t="s">
        <v>254</v>
      </c>
      <c r="H1" s="29" t="s">
        <v>255</v>
      </c>
      <c r="I1" s="29" t="s">
        <v>256</v>
      </c>
    </row>
    <row r="2" spans="1:9" ht="15" customHeight="1" thickBot="1">
      <c r="A2" s="30">
        <v>1</v>
      </c>
      <c r="B2" s="31">
        <v>2</v>
      </c>
      <c r="C2" s="31">
        <v>3</v>
      </c>
      <c r="D2" s="31">
        <v>4</v>
      </c>
      <c r="E2" s="31">
        <v>5</v>
      </c>
      <c r="F2" s="31">
        <v>6</v>
      </c>
      <c r="G2" s="31">
        <v>7</v>
      </c>
      <c r="H2" s="31">
        <v>8</v>
      </c>
      <c r="I2" s="31">
        <v>9</v>
      </c>
    </row>
    <row r="3" spans="1:9" ht="15" customHeight="1" thickBot="1">
      <c r="A3" s="135" t="s">
        <v>257</v>
      </c>
      <c r="B3" s="136"/>
      <c r="C3" s="136"/>
      <c r="D3" s="136"/>
      <c r="E3" s="136"/>
      <c r="F3" s="136"/>
      <c r="G3" s="136"/>
      <c r="H3" s="136"/>
      <c r="I3" s="137"/>
    </row>
    <row r="4" spans="1:9" ht="15" customHeight="1">
      <c r="A4" s="122">
        <v>1</v>
      </c>
      <c r="B4" s="125" t="s">
        <v>163</v>
      </c>
      <c r="C4" s="19">
        <v>44014</v>
      </c>
      <c r="D4" s="128" t="s">
        <v>165</v>
      </c>
      <c r="E4" s="14" t="s">
        <v>166</v>
      </c>
      <c r="F4" s="116">
        <v>60</v>
      </c>
      <c r="G4" s="116" t="s">
        <v>168</v>
      </c>
      <c r="H4" s="119" t="s">
        <v>169</v>
      </c>
      <c r="I4" s="17" t="s">
        <v>170</v>
      </c>
    </row>
    <row r="5" spans="1:9" ht="15" customHeight="1">
      <c r="A5" s="123"/>
      <c r="B5" s="126"/>
      <c r="C5" s="14" t="s">
        <v>164</v>
      </c>
      <c r="D5" s="129"/>
      <c r="E5" s="14" t="s">
        <v>167</v>
      </c>
      <c r="F5" s="118"/>
      <c r="G5" s="118"/>
      <c r="H5" s="120"/>
      <c r="I5" s="17" t="s">
        <v>171</v>
      </c>
    </row>
    <row r="6" spans="1:9" ht="15" customHeight="1">
      <c r="A6" s="123"/>
      <c r="B6" s="126"/>
      <c r="C6" s="15"/>
      <c r="D6" s="129"/>
      <c r="E6" s="15"/>
      <c r="F6" s="118"/>
      <c r="G6" s="118"/>
      <c r="H6" s="120"/>
      <c r="I6" s="17" t="s">
        <v>172</v>
      </c>
    </row>
    <row r="7" spans="1:9" ht="15" customHeight="1">
      <c r="A7" s="123"/>
      <c r="B7" s="126"/>
      <c r="C7" s="15"/>
      <c r="D7" s="129"/>
      <c r="E7" s="15"/>
      <c r="F7" s="118"/>
      <c r="G7" s="118"/>
      <c r="H7" s="120"/>
      <c r="I7" s="17" t="s">
        <v>173</v>
      </c>
    </row>
    <row r="8" spans="1:9" ht="15.75" thickBot="1">
      <c r="A8" s="124"/>
      <c r="B8" s="127"/>
      <c r="C8" s="16"/>
      <c r="D8" s="130"/>
      <c r="E8" s="16"/>
      <c r="F8" s="117"/>
      <c r="G8" s="117"/>
      <c r="H8" s="121"/>
      <c r="I8" s="18"/>
    </row>
    <row r="9" spans="1:9" ht="15" customHeight="1">
      <c r="A9" s="122">
        <v>2</v>
      </c>
      <c r="B9" s="17" t="s">
        <v>174</v>
      </c>
      <c r="C9" s="19">
        <v>44021</v>
      </c>
      <c r="D9" s="128" t="s">
        <v>165</v>
      </c>
      <c r="E9" s="14" t="s">
        <v>176</v>
      </c>
      <c r="F9" s="116">
        <v>60</v>
      </c>
      <c r="G9" s="116" t="s">
        <v>168</v>
      </c>
      <c r="H9" s="119" t="s">
        <v>169</v>
      </c>
      <c r="I9" s="17" t="s">
        <v>170</v>
      </c>
    </row>
    <row r="10" spans="1:9" ht="15" customHeight="1">
      <c r="A10" s="123"/>
      <c r="B10" s="17" t="s">
        <v>175</v>
      </c>
      <c r="C10" s="14" t="s">
        <v>164</v>
      </c>
      <c r="D10" s="129"/>
      <c r="E10" s="14" t="s">
        <v>177</v>
      </c>
      <c r="F10" s="118"/>
      <c r="G10" s="118"/>
      <c r="H10" s="120"/>
      <c r="I10" s="17" t="s">
        <v>171</v>
      </c>
    </row>
    <row r="11" spans="1:9" ht="15" customHeight="1">
      <c r="A11" s="123"/>
      <c r="B11" s="15"/>
      <c r="C11" s="15"/>
      <c r="D11" s="129"/>
      <c r="E11" s="15"/>
      <c r="F11" s="118"/>
      <c r="G11" s="118"/>
      <c r="H11" s="120"/>
      <c r="I11" s="17" t="s">
        <v>172</v>
      </c>
    </row>
    <row r="12" spans="1:9" ht="15" customHeight="1">
      <c r="A12" s="123"/>
      <c r="B12" s="15"/>
      <c r="C12" s="15"/>
      <c r="D12" s="129"/>
      <c r="E12" s="15"/>
      <c r="F12" s="118"/>
      <c r="G12" s="118"/>
      <c r="H12" s="120"/>
      <c r="I12" s="17" t="s">
        <v>173</v>
      </c>
    </row>
    <row r="13" spans="1:9" ht="15" customHeight="1" thickBot="1">
      <c r="A13" s="124"/>
      <c r="B13" s="16"/>
      <c r="C13" s="16"/>
      <c r="D13" s="130"/>
      <c r="E13" s="16"/>
      <c r="F13" s="117"/>
      <c r="G13" s="117"/>
      <c r="H13" s="121"/>
      <c r="I13" s="18"/>
    </row>
    <row r="14" spans="1:9" ht="15" customHeight="1">
      <c r="A14" s="122">
        <v>3</v>
      </c>
      <c r="B14" s="125" t="s">
        <v>178</v>
      </c>
      <c r="C14" s="19">
        <v>44028</v>
      </c>
      <c r="D14" s="128" t="s">
        <v>165</v>
      </c>
      <c r="E14" s="14" t="s">
        <v>166</v>
      </c>
      <c r="F14" s="116">
        <v>60</v>
      </c>
      <c r="G14" s="116" t="s">
        <v>168</v>
      </c>
      <c r="H14" s="119" t="s">
        <v>169</v>
      </c>
      <c r="I14" s="17" t="s">
        <v>172</v>
      </c>
    </row>
    <row r="15" spans="1:9" ht="15" customHeight="1">
      <c r="A15" s="123"/>
      <c r="B15" s="126"/>
      <c r="C15" s="14" t="s">
        <v>164</v>
      </c>
      <c r="D15" s="129"/>
      <c r="E15" s="14" t="s">
        <v>167</v>
      </c>
      <c r="F15" s="118"/>
      <c r="G15" s="118"/>
      <c r="H15" s="120"/>
      <c r="I15" s="17" t="s">
        <v>173</v>
      </c>
    </row>
    <row r="16" spans="1:9" ht="15" customHeight="1">
      <c r="A16" s="123"/>
      <c r="B16" s="126"/>
      <c r="C16" s="15"/>
      <c r="D16" s="129"/>
      <c r="E16" s="15"/>
      <c r="F16" s="118"/>
      <c r="G16" s="118"/>
      <c r="H16" s="120"/>
      <c r="I16" s="17" t="s">
        <v>179</v>
      </c>
    </row>
    <row r="17" spans="1:9" ht="15" customHeight="1" thickBot="1">
      <c r="A17" s="124"/>
      <c r="B17" s="127"/>
      <c r="C17" s="16"/>
      <c r="D17" s="130"/>
      <c r="E17" s="16"/>
      <c r="F17" s="117"/>
      <c r="G17" s="117"/>
      <c r="H17" s="121"/>
      <c r="I17" s="21" t="s">
        <v>180</v>
      </c>
    </row>
    <row r="18" spans="1:9" ht="15" customHeight="1">
      <c r="A18" s="122">
        <v>4</v>
      </c>
      <c r="B18" s="125" t="s">
        <v>181</v>
      </c>
      <c r="C18" s="19">
        <v>44035</v>
      </c>
      <c r="D18" s="128" t="s">
        <v>165</v>
      </c>
      <c r="E18" s="14" t="s">
        <v>176</v>
      </c>
      <c r="F18" s="116">
        <v>60</v>
      </c>
      <c r="G18" s="116" t="s">
        <v>168</v>
      </c>
      <c r="H18" s="119" t="s">
        <v>169</v>
      </c>
      <c r="I18" s="17" t="s">
        <v>172</v>
      </c>
    </row>
    <row r="19" spans="1:9" ht="15" customHeight="1">
      <c r="A19" s="123"/>
      <c r="B19" s="126"/>
      <c r="C19" s="14" t="s">
        <v>164</v>
      </c>
      <c r="D19" s="129"/>
      <c r="E19" s="14" t="s">
        <v>177</v>
      </c>
      <c r="F19" s="118"/>
      <c r="G19" s="118"/>
      <c r="H19" s="120"/>
      <c r="I19" s="17" t="s">
        <v>173</v>
      </c>
    </row>
    <row r="20" spans="1:9" ht="15" customHeight="1">
      <c r="A20" s="123"/>
      <c r="B20" s="126"/>
      <c r="C20" s="15"/>
      <c r="D20" s="129"/>
      <c r="E20" s="15"/>
      <c r="F20" s="118"/>
      <c r="G20" s="118"/>
      <c r="H20" s="120"/>
      <c r="I20" s="17" t="s">
        <v>179</v>
      </c>
    </row>
    <row r="21" spans="1:9" ht="15" customHeight="1">
      <c r="A21" s="123"/>
      <c r="B21" s="126"/>
      <c r="C21" s="15"/>
      <c r="D21" s="129"/>
      <c r="E21" s="15"/>
      <c r="F21" s="118"/>
      <c r="G21" s="118"/>
      <c r="H21" s="120"/>
      <c r="I21" s="17" t="s">
        <v>180</v>
      </c>
    </row>
    <row r="22" spans="1:9" ht="15" customHeight="1" thickBot="1">
      <c r="A22" s="124"/>
      <c r="B22" s="127"/>
      <c r="C22" s="16"/>
      <c r="D22" s="130"/>
      <c r="E22" s="16"/>
      <c r="F22" s="117"/>
      <c r="G22" s="117"/>
      <c r="H22" s="121"/>
      <c r="I22" s="18"/>
    </row>
    <row r="23" spans="1:9" ht="15" customHeight="1">
      <c r="A23" s="122">
        <v>5</v>
      </c>
      <c r="B23" s="125" t="s">
        <v>182</v>
      </c>
      <c r="C23" s="19">
        <v>44042</v>
      </c>
      <c r="D23" s="128" t="s">
        <v>165</v>
      </c>
      <c r="E23" s="14" t="s">
        <v>166</v>
      </c>
      <c r="F23" s="116">
        <v>60</v>
      </c>
      <c r="G23" s="116" t="s">
        <v>168</v>
      </c>
      <c r="H23" s="119" t="s">
        <v>169</v>
      </c>
      <c r="I23" s="17" t="s">
        <v>183</v>
      </c>
    </row>
    <row r="24" spans="1:9" ht="15" customHeight="1">
      <c r="A24" s="123"/>
      <c r="B24" s="126"/>
      <c r="C24" s="14" t="s">
        <v>164</v>
      </c>
      <c r="D24" s="129"/>
      <c r="E24" s="14" t="s">
        <v>167</v>
      </c>
      <c r="F24" s="118"/>
      <c r="G24" s="118"/>
      <c r="H24" s="120"/>
      <c r="I24" s="17" t="s">
        <v>184</v>
      </c>
    </row>
    <row r="25" spans="1:9" ht="15" customHeight="1" thickBot="1">
      <c r="A25" s="124"/>
      <c r="B25" s="127"/>
      <c r="C25" s="16"/>
      <c r="D25" s="130"/>
      <c r="E25" s="16"/>
      <c r="F25" s="117"/>
      <c r="G25" s="117"/>
      <c r="H25" s="121"/>
      <c r="I25" s="21" t="s">
        <v>185</v>
      </c>
    </row>
    <row r="26" spans="1:9" ht="15" customHeight="1">
      <c r="A26" s="122">
        <v>6</v>
      </c>
      <c r="B26" s="125" t="s">
        <v>186</v>
      </c>
      <c r="C26" s="19">
        <v>44049</v>
      </c>
      <c r="D26" s="128" t="s">
        <v>165</v>
      </c>
      <c r="E26" s="14" t="s">
        <v>176</v>
      </c>
      <c r="F26" s="116">
        <v>60</v>
      </c>
      <c r="G26" s="116" t="s">
        <v>168</v>
      </c>
      <c r="H26" s="119" t="s">
        <v>169</v>
      </c>
      <c r="I26" s="17" t="s">
        <v>183</v>
      </c>
    </row>
    <row r="27" spans="1:9" ht="15" customHeight="1">
      <c r="A27" s="123"/>
      <c r="B27" s="126"/>
      <c r="C27" s="14" t="s">
        <v>164</v>
      </c>
      <c r="D27" s="129"/>
      <c r="E27" s="14" t="s">
        <v>177</v>
      </c>
      <c r="F27" s="118"/>
      <c r="G27" s="118"/>
      <c r="H27" s="120"/>
      <c r="I27" s="17" t="s">
        <v>184</v>
      </c>
    </row>
    <row r="28" spans="1:9" ht="15" customHeight="1">
      <c r="A28" s="123"/>
      <c r="B28" s="126"/>
      <c r="C28" s="15"/>
      <c r="D28" s="129"/>
      <c r="E28" s="15"/>
      <c r="F28" s="118"/>
      <c r="G28" s="118"/>
      <c r="H28" s="120"/>
      <c r="I28" s="17" t="s">
        <v>179</v>
      </c>
    </row>
    <row r="29" spans="1:9" ht="15" customHeight="1">
      <c r="A29" s="123"/>
      <c r="B29" s="126"/>
      <c r="C29" s="15"/>
      <c r="D29" s="129"/>
      <c r="E29" s="15"/>
      <c r="F29" s="118"/>
      <c r="G29" s="118"/>
      <c r="H29" s="120"/>
      <c r="I29" s="17" t="s">
        <v>180</v>
      </c>
    </row>
    <row r="30" spans="1:9" ht="15" customHeight="1">
      <c r="A30" s="123"/>
      <c r="B30" s="126"/>
      <c r="C30" s="15"/>
      <c r="D30" s="129"/>
      <c r="E30" s="15"/>
      <c r="F30" s="118"/>
      <c r="G30" s="118"/>
      <c r="H30" s="120"/>
      <c r="I30" s="14"/>
    </row>
    <row r="31" spans="1:9" ht="15" customHeight="1" thickBot="1">
      <c r="A31" s="124"/>
      <c r="B31" s="127"/>
      <c r="C31" s="16"/>
      <c r="D31" s="130"/>
      <c r="E31" s="16"/>
      <c r="F31" s="117"/>
      <c r="G31" s="117"/>
      <c r="H31" s="121"/>
      <c r="I31" s="18"/>
    </row>
    <row r="32" spans="1:9" ht="15" customHeight="1">
      <c r="A32" s="122">
        <v>7</v>
      </c>
      <c r="B32" s="125" t="s">
        <v>187</v>
      </c>
      <c r="C32" s="19">
        <v>44056</v>
      </c>
      <c r="D32" s="128" t="s">
        <v>165</v>
      </c>
      <c r="E32" s="14" t="s">
        <v>166</v>
      </c>
      <c r="F32" s="116">
        <v>60</v>
      </c>
      <c r="G32" s="116" t="s">
        <v>168</v>
      </c>
      <c r="H32" s="119" t="s">
        <v>169</v>
      </c>
      <c r="I32" s="17" t="s">
        <v>183</v>
      </c>
    </row>
    <row r="33" spans="1:9" ht="15" customHeight="1">
      <c r="A33" s="123"/>
      <c r="B33" s="126"/>
      <c r="C33" s="14" t="s">
        <v>164</v>
      </c>
      <c r="D33" s="129"/>
      <c r="E33" s="14" t="s">
        <v>167</v>
      </c>
      <c r="F33" s="118"/>
      <c r="G33" s="118"/>
      <c r="H33" s="120"/>
      <c r="I33" s="17" t="s">
        <v>184</v>
      </c>
    </row>
    <row r="34" spans="1:9" ht="15" customHeight="1">
      <c r="A34" s="123"/>
      <c r="B34" s="126"/>
      <c r="C34" s="15"/>
      <c r="D34" s="129"/>
      <c r="E34" s="15"/>
      <c r="F34" s="118"/>
      <c r="G34" s="118"/>
      <c r="H34" s="120"/>
      <c r="I34" s="17" t="s">
        <v>172</v>
      </c>
    </row>
    <row r="35" spans="1:9" ht="15" customHeight="1" thickBot="1">
      <c r="A35" s="124"/>
      <c r="B35" s="127"/>
      <c r="C35" s="16"/>
      <c r="D35" s="130"/>
      <c r="E35" s="16"/>
      <c r="F35" s="117"/>
      <c r="G35" s="117"/>
      <c r="H35" s="121"/>
      <c r="I35" s="18"/>
    </row>
    <row r="36" spans="1:9" ht="15" customHeight="1">
      <c r="A36" s="122">
        <v>8</v>
      </c>
      <c r="B36" s="125" t="s">
        <v>188</v>
      </c>
      <c r="C36" s="19">
        <v>44063</v>
      </c>
      <c r="D36" s="128" t="s">
        <v>165</v>
      </c>
      <c r="E36" s="14" t="s">
        <v>176</v>
      </c>
      <c r="F36" s="116">
        <v>60</v>
      </c>
      <c r="G36" s="116" t="s">
        <v>168</v>
      </c>
      <c r="H36" s="119" t="s">
        <v>169</v>
      </c>
      <c r="I36" s="17" t="s">
        <v>170</v>
      </c>
    </row>
    <row r="37" spans="1:9" ht="15" customHeight="1">
      <c r="A37" s="123"/>
      <c r="B37" s="126"/>
      <c r="C37" s="14" t="s">
        <v>164</v>
      </c>
      <c r="D37" s="129"/>
      <c r="E37" s="14" t="s">
        <v>177</v>
      </c>
      <c r="F37" s="118"/>
      <c r="G37" s="118"/>
      <c r="H37" s="120"/>
      <c r="I37" s="17" t="s">
        <v>171</v>
      </c>
    </row>
    <row r="38" spans="1:9" ht="15" customHeight="1">
      <c r="A38" s="123"/>
      <c r="B38" s="126"/>
      <c r="C38" s="15"/>
      <c r="D38" s="129"/>
      <c r="E38" s="15"/>
      <c r="F38" s="118"/>
      <c r="G38" s="118"/>
      <c r="H38" s="120"/>
      <c r="I38" s="17" t="s">
        <v>172</v>
      </c>
    </row>
    <row r="39" spans="1:9" ht="15" customHeight="1">
      <c r="A39" s="123"/>
      <c r="B39" s="126"/>
      <c r="C39" s="15"/>
      <c r="D39" s="129"/>
      <c r="E39" s="15"/>
      <c r="F39" s="118"/>
      <c r="G39" s="118"/>
      <c r="H39" s="120"/>
      <c r="I39" s="17" t="s">
        <v>173</v>
      </c>
    </row>
    <row r="40" spans="1:9" ht="15" customHeight="1" thickBot="1">
      <c r="A40" s="124"/>
      <c r="B40" s="127"/>
      <c r="C40" s="16"/>
      <c r="D40" s="130"/>
      <c r="E40" s="16"/>
      <c r="F40" s="117"/>
      <c r="G40" s="117"/>
      <c r="H40" s="121"/>
      <c r="I40" s="18"/>
    </row>
    <row r="41" spans="1:9" ht="15" customHeight="1">
      <c r="A41" s="122">
        <v>9</v>
      </c>
      <c r="B41" s="125" t="s">
        <v>189</v>
      </c>
      <c r="C41" s="19">
        <v>44070</v>
      </c>
      <c r="D41" s="128" t="s">
        <v>165</v>
      </c>
      <c r="E41" s="14" t="s">
        <v>166</v>
      </c>
      <c r="F41" s="116">
        <v>60</v>
      </c>
      <c r="G41" s="116" t="s">
        <v>168</v>
      </c>
      <c r="H41" s="119" t="s">
        <v>169</v>
      </c>
      <c r="I41" s="17" t="s">
        <v>170</v>
      </c>
    </row>
    <row r="42" spans="1:9" ht="15" customHeight="1">
      <c r="A42" s="123"/>
      <c r="B42" s="126"/>
      <c r="C42" s="14" t="s">
        <v>164</v>
      </c>
      <c r="D42" s="129"/>
      <c r="E42" s="14" t="s">
        <v>167</v>
      </c>
      <c r="F42" s="118"/>
      <c r="G42" s="118"/>
      <c r="H42" s="120"/>
      <c r="I42" s="17" t="s">
        <v>171</v>
      </c>
    </row>
    <row r="43" spans="1:9" ht="15" customHeight="1">
      <c r="A43" s="123"/>
      <c r="B43" s="126"/>
      <c r="C43" s="15"/>
      <c r="D43" s="129"/>
      <c r="E43" s="15"/>
      <c r="F43" s="118"/>
      <c r="G43" s="118"/>
      <c r="H43" s="120"/>
      <c r="I43" s="17" t="s">
        <v>172</v>
      </c>
    </row>
    <row r="44" spans="1:9" ht="15" customHeight="1" thickBot="1">
      <c r="A44" s="124"/>
      <c r="B44" s="127"/>
      <c r="C44" s="16"/>
      <c r="D44" s="130"/>
      <c r="E44" s="16"/>
      <c r="F44" s="117"/>
      <c r="G44" s="117"/>
      <c r="H44" s="121"/>
      <c r="I44" s="21" t="s">
        <v>173</v>
      </c>
    </row>
    <row r="45" spans="1:9" ht="15" customHeight="1">
      <c r="A45" s="122">
        <v>10</v>
      </c>
      <c r="B45" s="125" t="s">
        <v>190</v>
      </c>
      <c r="C45" s="19">
        <v>44071</v>
      </c>
      <c r="D45" s="128" t="s">
        <v>192</v>
      </c>
      <c r="E45" s="14" t="s">
        <v>193</v>
      </c>
      <c r="F45" s="116">
        <v>10</v>
      </c>
      <c r="G45" s="116" t="s">
        <v>168</v>
      </c>
      <c r="H45" s="119" t="s">
        <v>195</v>
      </c>
      <c r="I45" s="17" t="s">
        <v>183</v>
      </c>
    </row>
    <row r="46" spans="1:9" ht="15" customHeight="1">
      <c r="A46" s="123"/>
      <c r="B46" s="126"/>
      <c r="C46" s="14" t="s">
        <v>191</v>
      </c>
      <c r="D46" s="129"/>
      <c r="E46" s="14" t="s">
        <v>194</v>
      </c>
      <c r="F46" s="118"/>
      <c r="G46" s="118"/>
      <c r="H46" s="120"/>
      <c r="I46" s="17" t="s">
        <v>184</v>
      </c>
    </row>
    <row r="47" spans="1:9" ht="15" customHeight="1" thickBot="1">
      <c r="A47" s="124"/>
      <c r="B47" s="127"/>
      <c r="C47" s="16"/>
      <c r="D47" s="130"/>
      <c r="E47" s="18"/>
      <c r="F47" s="117"/>
      <c r="G47" s="117"/>
      <c r="H47" s="121"/>
      <c r="I47" s="16"/>
    </row>
    <row r="48" spans="1:9" ht="15" customHeight="1">
      <c r="A48" s="122">
        <v>11</v>
      </c>
      <c r="B48" s="125" t="s">
        <v>196</v>
      </c>
      <c r="C48" s="19">
        <v>44076</v>
      </c>
      <c r="D48" s="128" t="s">
        <v>165</v>
      </c>
      <c r="E48" s="14" t="s">
        <v>166</v>
      </c>
      <c r="F48" s="116">
        <v>30</v>
      </c>
      <c r="G48" s="116" t="s">
        <v>168</v>
      </c>
      <c r="H48" s="119" t="s">
        <v>169</v>
      </c>
      <c r="I48" s="17" t="s">
        <v>179</v>
      </c>
    </row>
    <row r="49" spans="1:9" ht="15" customHeight="1">
      <c r="A49" s="123"/>
      <c r="B49" s="126"/>
      <c r="C49" s="14" t="s">
        <v>164</v>
      </c>
      <c r="D49" s="129"/>
      <c r="E49" s="14" t="s">
        <v>167</v>
      </c>
      <c r="F49" s="118"/>
      <c r="G49" s="118"/>
      <c r="H49" s="120"/>
      <c r="I49" s="17" t="s">
        <v>180</v>
      </c>
    </row>
    <row r="50" spans="1:9" ht="15" customHeight="1">
      <c r="A50" s="123"/>
      <c r="B50" s="126"/>
      <c r="C50" s="14"/>
      <c r="D50" s="129"/>
      <c r="E50" s="15"/>
      <c r="F50" s="118"/>
      <c r="G50" s="118"/>
      <c r="H50" s="120"/>
      <c r="I50" s="17" t="s">
        <v>197</v>
      </c>
    </row>
    <row r="51" spans="1:9" ht="15" customHeight="1" thickBot="1">
      <c r="A51" s="124"/>
      <c r="B51" s="127"/>
      <c r="C51" s="16"/>
      <c r="D51" s="130"/>
      <c r="E51" s="16"/>
      <c r="F51" s="117"/>
      <c r="G51" s="117"/>
      <c r="H51" s="121"/>
      <c r="I51" s="21" t="s">
        <v>198</v>
      </c>
    </row>
    <row r="52" spans="1:9" ht="15" customHeight="1">
      <c r="A52" s="122">
        <v>12</v>
      </c>
      <c r="B52" s="125" t="s">
        <v>199</v>
      </c>
      <c r="C52" s="19">
        <v>44076</v>
      </c>
      <c r="D52" s="128" t="s">
        <v>192</v>
      </c>
      <c r="E52" s="14" t="s">
        <v>193</v>
      </c>
      <c r="F52" s="116">
        <v>15</v>
      </c>
      <c r="G52" s="116" t="s">
        <v>168</v>
      </c>
      <c r="H52" s="119" t="s">
        <v>169</v>
      </c>
      <c r="I52" s="17" t="s">
        <v>202</v>
      </c>
    </row>
    <row r="53" spans="1:9" ht="15" customHeight="1" thickBot="1">
      <c r="A53" s="124"/>
      <c r="B53" s="127"/>
      <c r="C53" s="18" t="s">
        <v>200</v>
      </c>
      <c r="D53" s="130"/>
      <c r="E53" s="18" t="s">
        <v>201</v>
      </c>
      <c r="F53" s="117"/>
      <c r="G53" s="117"/>
      <c r="H53" s="121"/>
      <c r="I53" s="21" t="s">
        <v>203</v>
      </c>
    </row>
    <row r="54" spans="1:9" ht="15" customHeight="1">
      <c r="A54" s="122">
        <v>13</v>
      </c>
      <c r="B54" s="125" t="s">
        <v>204</v>
      </c>
      <c r="C54" s="19">
        <v>44078</v>
      </c>
      <c r="D54" s="128" t="s">
        <v>165</v>
      </c>
      <c r="E54" s="14" t="s">
        <v>206</v>
      </c>
      <c r="F54" s="116">
        <v>50</v>
      </c>
      <c r="G54" s="116" t="s">
        <v>168</v>
      </c>
      <c r="H54" s="119" t="s">
        <v>169</v>
      </c>
      <c r="I54" s="17" t="s">
        <v>172</v>
      </c>
    </row>
    <row r="55" spans="1:9" ht="15" customHeight="1">
      <c r="A55" s="123"/>
      <c r="B55" s="126"/>
      <c r="C55" s="14" t="s">
        <v>205</v>
      </c>
      <c r="D55" s="129"/>
      <c r="E55" s="14" t="s">
        <v>207</v>
      </c>
      <c r="F55" s="118"/>
      <c r="G55" s="118"/>
      <c r="H55" s="120"/>
      <c r="I55" s="17" t="s">
        <v>173</v>
      </c>
    </row>
    <row r="56" spans="1:9" ht="15" customHeight="1">
      <c r="A56" s="123"/>
      <c r="B56" s="126"/>
      <c r="C56" s="15"/>
      <c r="D56" s="129"/>
      <c r="E56" s="15"/>
      <c r="F56" s="118"/>
      <c r="G56" s="118"/>
      <c r="H56" s="120"/>
      <c r="I56" s="17" t="s">
        <v>183</v>
      </c>
    </row>
    <row r="57" spans="1:9" ht="15" customHeight="1" thickBot="1">
      <c r="A57" s="124"/>
      <c r="B57" s="127"/>
      <c r="C57" s="16"/>
      <c r="D57" s="130"/>
      <c r="E57" s="16"/>
      <c r="F57" s="117"/>
      <c r="G57" s="117"/>
      <c r="H57" s="121"/>
      <c r="I57" s="21" t="s">
        <v>184</v>
      </c>
    </row>
    <row r="58" spans="1:9" ht="15" customHeight="1">
      <c r="A58" s="122">
        <v>14</v>
      </c>
      <c r="B58" s="125" t="s">
        <v>208</v>
      </c>
      <c r="C58" s="19">
        <v>44078</v>
      </c>
      <c r="D58" s="128" t="s">
        <v>192</v>
      </c>
      <c r="E58" s="14" t="s">
        <v>193</v>
      </c>
      <c r="F58" s="116">
        <v>20</v>
      </c>
      <c r="G58" s="116" t="s">
        <v>168</v>
      </c>
      <c r="H58" s="119" t="s">
        <v>210</v>
      </c>
      <c r="I58" s="17" t="s">
        <v>183</v>
      </c>
    </row>
    <row r="59" spans="1:9" ht="15" customHeight="1" thickBot="1">
      <c r="A59" s="124"/>
      <c r="B59" s="127"/>
      <c r="C59" s="18" t="s">
        <v>209</v>
      </c>
      <c r="D59" s="130"/>
      <c r="E59" s="18" t="s">
        <v>194</v>
      </c>
      <c r="F59" s="117"/>
      <c r="G59" s="117"/>
      <c r="H59" s="121"/>
      <c r="I59" s="21" t="s">
        <v>184</v>
      </c>
    </row>
    <row r="60" spans="1:9" ht="15" customHeight="1">
      <c r="A60" s="122">
        <v>15</v>
      </c>
      <c r="B60" s="125" t="s">
        <v>211</v>
      </c>
      <c r="C60" s="140">
        <v>44079</v>
      </c>
      <c r="D60" s="128" t="s">
        <v>165</v>
      </c>
      <c r="E60" s="14" t="s">
        <v>166</v>
      </c>
      <c r="F60" s="116">
        <v>200</v>
      </c>
      <c r="G60" s="116" t="s">
        <v>168</v>
      </c>
      <c r="H60" s="119" t="s">
        <v>169</v>
      </c>
      <c r="I60" s="17" t="s">
        <v>212</v>
      </c>
    </row>
    <row r="61" spans="1:9" ht="15" customHeight="1">
      <c r="A61" s="123"/>
      <c r="B61" s="126"/>
      <c r="C61" s="141"/>
      <c r="D61" s="129"/>
      <c r="E61" s="14" t="s">
        <v>167</v>
      </c>
      <c r="F61" s="118"/>
      <c r="G61" s="118"/>
      <c r="H61" s="120"/>
      <c r="I61" s="17" t="s">
        <v>213</v>
      </c>
    </row>
    <row r="62" spans="1:9" ht="15" customHeight="1">
      <c r="A62" s="123"/>
      <c r="B62" s="126"/>
      <c r="C62" s="141"/>
      <c r="D62" s="129"/>
      <c r="E62" s="15"/>
      <c r="F62" s="118"/>
      <c r="G62" s="118"/>
      <c r="H62" s="120"/>
      <c r="I62" s="17" t="s">
        <v>179</v>
      </c>
    </row>
    <row r="63" spans="1:9" ht="15" customHeight="1">
      <c r="A63" s="123"/>
      <c r="B63" s="126"/>
      <c r="C63" s="141"/>
      <c r="D63" s="129"/>
      <c r="E63" s="15"/>
      <c r="F63" s="118"/>
      <c r="G63" s="118"/>
      <c r="H63" s="120"/>
      <c r="I63" s="17" t="s">
        <v>180</v>
      </c>
    </row>
    <row r="64" spans="1:9" ht="15" customHeight="1" thickBot="1">
      <c r="A64" s="124"/>
      <c r="B64" s="127"/>
      <c r="C64" s="142"/>
      <c r="D64" s="130"/>
      <c r="E64" s="16"/>
      <c r="F64" s="117"/>
      <c r="G64" s="117"/>
      <c r="H64" s="121"/>
      <c r="I64" s="18"/>
    </row>
    <row r="65" spans="1:9" ht="15" customHeight="1">
      <c r="A65" s="122">
        <v>16</v>
      </c>
      <c r="B65" s="125" t="s">
        <v>214</v>
      </c>
      <c r="C65" s="14"/>
      <c r="D65" s="128" t="s">
        <v>165</v>
      </c>
      <c r="E65" s="14" t="s">
        <v>166</v>
      </c>
      <c r="F65" s="116">
        <v>20</v>
      </c>
      <c r="G65" s="116" t="s">
        <v>168</v>
      </c>
      <c r="H65" s="119" t="s">
        <v>215</v>
      </c>
      <c r="I65" s="17" t="s">
        <v>202</v>
      </c>
    </row>
    <row r="66" spans="1:9" ht="15" customHeight="1">
      <c r="A66" s="123"/>
      <c r="B66" s="126"/>
      <c r="C66" s="19">
        <v>44079</v>
      </c>
      <c r="D66" s="129"/>
      <c r="E66" s="14" t="s">
        <v>167</v>
      </c>
      <c r="F66" s="118"/>
      <c r="G66" s="118"/>
      <c r="H66" s="120"/>
      <c r="I66" s="17" t="s">
        <v>203</v>
      </c>
    </row>
    <row r="67" spans="1:9" ht="15" customHeight="1">
      <c r="A67" s="123"/>
      <c r="B67" s="126"/>
      <c r="C67" s="14" t="s">
        <v>209</v>
      </c>
      <c r="D67" s="129"/>
      <c r="E67" s="15"/>
      <c r="F67" s="118"/>
      <c r="G67" s="118"/>
      <c r="H67" s="120"/>
      <c r="I67" s="15"/>
    </row>
    <row r="68" spans="1:9" ht="15" customHeight="1" thickBot="1">
      <c r="A68" s="124"/>
      <c r="B68" s="127"/>
      <c r="C68" s="18"/>
      <c r="D68" s="130"/>
      <c r="E68" s="16"/>
      <c r="F68" s="117"/>
      <c r="G68" s="117"/>
      <c r="H68" s="121"/>
      <c r="I68" s="16"/>
    </row>
    <row r="69" spans="1:9" ht="15" customHeight="1">
      <c r="A69" s="122">
        <v>17</v>
      </c>
      <c r="B69" s="125" t="s">
        <v>216</v>
      </c>
      <c r="C69" s="19">
        <v>44085</v>
      </c>
      <c r="D69" s="128" t="s">
        <v>192</v>
      </c>
      <c r="E69" s="14"/>
      <c r="F69" s="116">
        <v>70</v>
      </c>
      <c r="G69" s="116" t="s">
        <v>168</v>
      </c>
      <c r="H69" s="119" t="s">
        <v>169</v>
      </c>
      <c r="I69" s="17" t="s">
        <v>179</v>
      </c>
    </row>
    <row r="70" spans="1:9" ht="15" customHeight="1">
      <c r="A70" s="123"/>
      <c r="B70" s="126"/>
      <c r="C70" s="14" t="s">
        <v>217</v>
      </c>
      <c r="D70" s="129"/>
      <c r="E70" s="14" t="s">
        <v>193</v>
      </c>
      <c r="F70" s="118"/>
      <c r="G70" s="118"/>
      <c r="H70" s="120"/>
      <c r="I70" s="17" t="s">
        <v>180</v>
      </c>
    </row>
    <row r="71" spans="1:9" ht="15" customHeight="1">
      <c r="A71" s="123"/>
      <c r="B71" s="126"/>
      <c r="C71" s="15"/>
      <c r="D71" s="129"/>
      <c r="E71" s="20" t="s">
        <v>194</v>
      </c>
      <c r="F71" s="118"/>
      <c r="G71" s="118"/>
      <c r="H71" s="120"/>
      <c r="I71" s="17" t="s">
        <v>197</v>
      </c>
    </row>
    <row r="72" spans="1:9" ht="15" customHeight="1" thickBot="1">
      <c r="A72" s="124"/>
      <c r="B72" s="127"/>
      <c r="C72" s="16"/>
      <c r="D72" s="130"/>
      <c r="E72" s="22"/>
      <c r="F72" s="117"/>
      <c r="G72" s="117"/>
      <c r="H72" s="121"/>
      <c r="I72" s="21" t="s">
        <v>198</v>
      </c>
    </row>
    <row r="73" spans="1:9" ht="15" customHeight="1">
      <c r="A73" s="122">
        <v>18</v>
      </c>
      <c r="B73" s="125" t="s">
        <v>216</v>
      </c>
      <c r="C73" s="19">
        <v>44092</v>
      </c>
      <c r="D73" s="128" t="s">
        <v>192</v>
      </c>
      <c r="E73" s="14" t="s">
        <v>193</v>
      </c>
      <c r="F73" s="116">
        <v>50</v>
      </c>
      <c r="G73" s="116" t="s">
        <v>168</v>
      </c>
      <c r="H73" s="119" t="s">
        <v>218</v>
      </c>
      <c r="I73" s="17" t="s">
        <v>172</v>
      </c>
    </row>
    <row r="74" spans="1:9" ht="15" customHeight="1">
      <c r="A74" s="123"/>
      <c r="B74" s="126"/>
      <c r="C74" s="14" t="s">
        <v>217</v>
      </c>
      <c r="D74" s="129"/>
      <c r="E74" s="14" t="s">
        <v>201</v>
      </c>
      <c r="F74" s="118"/>
      <c r="G74" s="118"/>
      <c r="H74" s="120"/>
      <c r="I74" s="17" t="s">
        <v>173</v>
      </c>
    </row>
    <row r="75" spans="1:9" ht="15" customHeight="1">
      <c r="A75" s="123"/>
      <c r="B75" s="126"/>
      <c r="C75" s="15"/>
      <c r="D75" s="129"/>
      <c r="E75" s="23"/>
      <c r="F75" s="118"/>
      <c r="G75" s="118"/>
      <c r="H75" s="120"/>
      <c r="I75" s="17" t="s">
        <v>212</v>
      </c>
    </row>
    <row r="76" spans="1:9" ht="15" customHeight="1" thickBot="1">
      <c r="A76" s="124"/>
      <c r="B76" s="127"/>
      <c r="C76" s="16"/>
      <c r="D76" s="130"/>
      <c r="E76" s="22"/>
      <c r="F76" s="117"/>
      <c r="G76" s="117"/>
      <c r="H76" s="121"/>
      <c r="I76" s="21" t="s">
        <v>213</v>
      </c>
    </row>
    <row r="77" spans="1:9" ht="15" customHeight="1">
      <c r="A77" s="122">
        <v>19</v>
      </c>
      <c r="B77" s="125" t="s">
        <v>219</v>
      </c>
      <c r="C77" s="19">
        <v>44091</v>
      </c>
      <c r="D77" s="128" t="s">
        <v>192</v>
      </c>
      <c r="E77" s="14" t="s">
        <v>193</v>
      </c>
      <c r="F77" s="116">
        <v>20</v>
      </c>
      <c r="G77" s="116" t="s">
        <v>168</v>
      </c>
      <c r="H77" s="119" t="s">
        <v>169</v>
      </c>
      <c r="I77" s="17" t="s">
        <v>221</v>
      </c>
    </row>
    <row r="78" spans="1:9" ht="15" customHeight="1" thickBot="1">
      <c r="A78" s="124"/>
      <c r="B78" s="127"/>
      <c r="C78" s="18" t="s">
        <v>220</v>
      </c>
      <c r="D78" s="130"/>
      <c r="E78" s="18" t="s">
        <v>194</v>
      </c>
      <c r="F78" s="117"/>
      <c r="G78" s="117"/>
      <c r="H78" s="121"/>
      <c r="I78" s="21" t="s">
        <v>222</v>
      </c>
    </row>
    <row r="79" spans="1:9" ht="15" customHeight="1">
      <c r="A79" s="122">
        <v>20</v>
      </c>
      <c r="B79" s="125" t="s">
        <v>223</v>
      </c>
      <c r="C79" s="19">
        <v>44098</v>
      </c>
      <c r="D79" s="128" t="s">
        <v>192</v>
      </c>
      <c r="E79" s="14" t="s">
        <v>193</v>
      </c>
      <c r="F79" s="116">
        <v>10</v>
      </c>
      <c r="G79" s="116" t="s">
        <v>168</v>
      </c>
      <c r="H79" s="119" t="s">
        <v>215</v>
      </c>
      <c r="I79" s="17" t="s">
        <v>225</v>
      </c>
    </row>
    <row r="80" spans="1:9" ht="15" customHeight="1" thickBot="1">
      <c r="A80" s="124"/>
      <c r="B80" s="127"/>
      <c r="C80" s="18" t="s">
        <v>224</v>
      </c>
      <c r="D80" s="130"/>
      <c r="E80" s="18" t="s">
        <v>194</v>
      </c>
      <c r="F80" s="117"/>
      <c r="G80" s="117"/>
      <c r="H80" s="121"/>
      <c r="I80" s="21" t="s">
        <v>203</v>
      </c>
    </row>
    <row r="81" spans="1:9" ht="15" customHeight="1">
      <c r="A81" s="122">
        <v>21</v>
      </c>
      <c r="B81" s="133" t="s">
        <v>226</v>
      </c>
      <c r="C81" s="19">
        <v>44099</v>
      </c>
      <c r="D81" s="128" t="s">
        <v>192</v>
      </c>
      <c r="E81" s="14" t="s">
        <v>193</v>
      </c>
      <c r="F81" s="116">
        <v>10</v>
      </c>
      <c r="G81" s="116" t="s">
        <v>168</v>
      </c>
      <c r="H81" s="119" t="s">
        <v>169</v>
      </c>
      <c r="I81" s="17" t="s">
        <v>228</v>
      </c>
    </row>
    <row r="82" spans="1:9" ht="15" customHeight="1" thickBot="1">
      <c r="A82" s="124"/>
      <c r="B82" s="134"/>
      <c r="C82" s="18" t="s">
        <v>227</v>
      </c>
      <c r="D82" s="130"/>
      <c r="E82" s="18" t="s">
        <v>201</v>
      </c>
      <c r="F82" s="117"/>
      <c r="G82" s="117"/>
      <c r="H82" s="121"/>
      <c r="I82" s="21" t="s">
        <v>229</v>
      </c>
    </row>
    <row r="83" spans="1:9" ht="15" customHeight="1" thickBot="1">
      <c r="A83" s="135" t="s">
        <v>230</v>
      </c>
      <c r="B83" s="136"/>
      <c r="C83" s="136"/>
      <c r="D83" s="136"/>
      <c r="E83" s="136"/>
      <c r="F83" s="136"/>
      <c r="G83" s="136"/>
      <c r="H83" s="136"/>
      <c r="I83" s="137"/>
    </row>
    <row r="84" spans="1:9" ht="15" customHeight="1">
      <c r="A84" s="122">
        <v>1</v>
      </c>
      <c r="B84" s="138" t="s">
        <v>231</v>
      </c>
      <c r="C84" s="24">
        <v>44013</v>
      </c>
      <c r="D84" s="131" t="s">
        <v>165</v>
      </c>
      <c r="E84" s="26" t="s">
        <v>232</v>
      </c>
      <c r="F84" s="131">
        <v>20</v>
      </c>
      <c r="G84" s="131" t="s">
        <v>168</v>
      </c>
      <c r="H84" s="131" t="s">
        <v>234</v>
      </c>
      <c r="I84" s="14" t="s">
        <v>235</v>
      </c>
    </row>
    <row r="85" spans="1:9" ht="15" customHeight="1" thickBot="1">
      <c r="A85" s="124"/>
      <c r="B85" s="139"/>
      <c r="C85" s="25" t="s">
        <v>217</v>
      </c>
      <c r="D85" s="132"/>
      <c r="E85" s="25" t="s">
        <v>233</v>
      </c>
      <c r="F85" s="132"/>
      <c r="G85" s="132"/>
      <c r="H85" s="132"/>
      <c r="I85" s="18" t="s">
        <v>203</v>
      </c>
    </row>
    <row r="86" spans="1:9" ht="15" customHeight="1">
      <c r="A86" s="122">
        <v>2</v>
      </c>
      <c r="B86" s="138" t="s">
        <v>236</v>
      </c>
      <c r="C86" s="24">
        <v>44026</v>
      </c>
      <c r="D86" s="131" t="s">
        <v>165</v>
      </c>
      <c r="E86" s="26" t="s">
        <v>232</v>
      </c>
      <c r="F86" s="131">
        <v>30</v>
      </c>
      <c r="G86" s="131" t="s">
        <v>168</v>
      </c>
      <c r="H86" s="131" t="s">
        <v>234</v>
      </c>
      <c r="I86" s="14" t="s">
        <v>235</v>
      </c>
    </row>
    <row r="87" spans="1:9" ht="15" customHeight="1" thickBot="1">
      <c r="A87" s="124"/>
      <c r="B87" s="139"/>
      <c r="C87" s="25" t="s">
        <v>237</v>
      </c>
      <c r="D87" s="132"/>
      <c r="E87" s="25" t="s">
        <v>233</v>
      </c>
      <c r="F87" s="132"/>
      <c r="G87" s="132"/>
      <c r="H87" s="132"/>
      <c r="I87" s="18" t="s">
        <v>203</v>
      </c>
    </row>
    <row r="88" spans="1:9" ht="15" customHeight="1">
      <c r="A88" s="122">
        <v>3</v>
      </c>
      <c r="B88" s="138" t="s">
        <v>238</v>
      </c>
      <c r="C88" s="24">
        <v>44074</v>
      </c>
      <c r="D88" s="131" t="s">
        <v>165</v>
      </c>
      <c r="E88" s="26" t="s">
        <v>239</v>
      </c>
      <c r="F88" s="131">
        <v>35</v>
      </c>
      <c r="G88" s="131" t="s">
        <v>168</v>
      </c>
      <c r="H88" s="131" t="s">
        <v>234</v>
      </c>
      <c r="I88" s="14" t="s">
        <v>241</v>
      </c>
    </row>
    <row r="89" spans="1:9" ht="15" customHeight="1" thickBot="1">
      <c r="A89" s="124"/>
      <c r="B89" s="139"/>
      <c r="C89" s="25" t="s">
        <v>205</v>
      </c>
      <c r="D89" s="132"/>
      <c r="E89" s="25" t="s">
        <v>240</v>
      </c>
      <c r="F89" s="132"/>
      <c r="G89" s="132"/>
      <c r="H89" s="132"/>
      <c r="I89" s="18" t="s">
        <v>229</v>
      </c>
    </row>
    <row r="90" spans="1:9" ht="15" customHeight="1">
      <c r="A90" s="122">
        <v>4</v>
      </c>
      <c r="B90" s="138" t="s">
        <v>242</v>
      </c>
      <c r="C90" s="24">
        <v>44086</v>
      </c>
      <c r="D90" s="131" t="s">
        <v>165</v>
      </c>
      <c r="E90" s="26" t="s">
        <v>193</v>
      </c>
      <c r="F90" s="131">
        <v>20</v>
      </c>
      <c r="G90" s="131" t="s">
        <v>168</v>
      </c>
      <c r="H90" s="131" t="s">
        <v>244</v>
      </c>
      <c r="I90" s="14" t="s">
        <v>245</v>
      </c>
    </row>
    <row r="91" spans="1:9" ht="15" customHeight="1" thickBot="1">
      <c r="A91" s="124"/>
      <c r="B91" s="139"/>
      <c r="C91" s="25" t="s">
        <v>191</v>
      </c>
      <c r="D91" s="132"/>
      <c r="E91" s="25" t="s">
        <v>243</v>
      </c>
      <c r="F91" s="132"/>
      <c r="G91" s="132"/>
      <c r="H91" s="132"/>
      <c r="I91" s="18" t="s">
        <v>203</v>
      </c>
    </row>
    <row r="92" spans="1:9" ht="15" customHeight="1">
      <c r="A92" s="122">
        <v>5</v>
      </c>
      <c r="B92" s="138" t="s">
        <v>246</v>
      </c>
      <c r="C92" s="24">
        <v>44097</v>
      </c>
      <c r="D92" s="131" t="s">
        <v>192</v>
      </c>
      <c r="E92" s="26" t="s">
        <v>193</v>
      </c>
      <c r="F92" s="131">
        <v>10</v>
      </c>
      <c r="G92" s="131" t="s">
        <v>168</v>
      </c>
      <c r="H92" s="131" t="s">
        <v>244</v>
      </c>
      <c r="I92" s="14" t="s">
        <v>170</v>
      </c>
    </row>
    <row r="93" spans="1:9" ht="15" customHeight="1" thickBot="1">
      <c r="A93" s="124"/>
      <c r="B93" s="139"/>
      <c r="C93" s="27">
        <v>11232</v>
      </c>
      <c r="D93" s="132"/>
      <c r="E93" s="25" t="s">
        <v>201</v>
      </c>
      <c r="F93" s="132"/>
      <c r="G93" s="132"/>
      <c r="H93" s="132"/>
      <c r="I93" s="18" t="s">
        <v>229</v>
      </c>
    </row>
    <row r="94" spans="1:9" ht="15" customHeight="1">
      <c r="A94" s="122">
        <v>6</v>
      </c>
      <c r="B94" s="138" t="s">
        <v>247</v>
      </c>
      <c r="C94" s="146">
        <v>44075</v>
      </c>
      <c r="D94" s="131" t="s">
        <v>165</v>
      </c>
      <c r="E94" s="131" t="s">
        <v>248</v>
      </c>
      <c r="F94" s="131">
        <v>110</v>
      </c>
      <c r="G94" s="131" t="s">
        <v>168</v>
      </c>
      <c r="H94" s="131" t="s">
        <v>244</v>
      </c>
      <c r="I94" s="14" t="s">
        <v>172</v>
      </c>
    </row>
    <row r="95" spans="1:9" ht="15" customHeight="1">
      <c r="A95" s="123"/>
      <c r="B95" s="145"/>
      <c r="C95" s="147"/>
      <c r="D95" s="143"/>
      <c r="E95" s="143"/>
      <c r="F95" s="143"/>
      <c r="G95" s="143"/>
      <c r="H95" s="143"/>
      <c r="I95" s="14" t="s">
        <v>183</v>
      </c>
    </row>
    <row r="96" spans="1:9" ht="15" customHeight="1">
      <c r="A96" s="123"/>
      <c r="B96" s="145"/>
      <c r="C96" s="147"/>
      <c r="D96" s="143"/>
      <c r="E96" s="143"/>
      <c r="F96" s="143"/>
      <c r="G96" s="143"/>
      <c r="H96" s="143"/>
      <c r="I96" s="14" t="s">
        <v>249</v>
      </c>
    </row>
    <row r="97" spans="1:9" ht="15" customHeight="1" thickBot="1">
      <c r="A97" s="124"/>
      <c r="B97" s="139"/>
      <c r="C97" s="148"/>
      <c r="D97" s="132"/>
      <c r="E97" s="132"/>
      <c r="F97" s="132"/>
      <c r="G97" s="132"/>
      <c r="H97" s="132"/>
      <c r="I97" s="18" t="s">
        <v>229</v>
      </c>
    </row>
    <row r="98" spans="1:9" ht="16.5" customHeight="1">
      <c r="A98" s="144" t="s">
        <v>258</v>
      </c>
      <c r="B98" s="144"/>
      <c r="C98" s="144"/>
      <c r="D98" s="144"/>
      <c r="E98" s="144"/>
      <c r="F98" s="144"/>
      <c r="G98" s="144"/>
      <c r="H98" s="144"/>
      <c r="I98" s="144"/>
    </row>
    <row r="99" spans="1:9" ht="15.75">
      <c r="A99" s="32"/>
    </row>
  </sheetData>
  <mergeCells count="167">
    <mergeCell ref="G94:G97"/>
    <mergeCell ref="H94:H97"/>
    <mergeCell ref="A98:I98"/>
    <mergeCell ref="A94:A97"/>
    <mergeCell ref="B94:B97"/>
    <mergeCell ref="C94:C97"/>
    <mergeCell ref="D94:D97"/>
    <mergeCell ref="E94:E97"/>
    <mergeCell ref="F94:F97"/>
    <mergeCell ref="A92:A93"/>
    <mergeCell ref="B92:B93"/>
    <mergeCell ref="D92:D93"/>
    <mergeCell ref="F92:F93"/>
    <mergeCell ref="G92:G93"/>
    <mergeCell ref="H92:H93"/>
    <mergeCell ref="G86:G87"/>
    <mergeCell ref="H86:H87"/>
    <mergeCell ref="A88:A89"/>
    <mergeCell ref="B88:B89"/>
    <mergeCell ref="D88:D89"/>
    <mergeCell ref="F88:F89"/>
    <mergeCell ref="G88:G89"/>
    <mergeCell ref="H88:H89"/>
    <mergeCell ref="H65:H68"/>
    <mergeCell ref="A69:A72"/>
    <mergeCell ref="B69:B72"/>
    <mergeCell ref="D69:D72"/>
    <mergeCell ref="F69:F72"/>
    <mergeCell ref="G69:G72"/>
    <mergeCell ref="H69:H72"/>
    <mergeCell ref="A73:A76"/>
    <mergeCell ref="B73:B76"/>
    <mergeCell ref="D73:D76"/>
    <mergeCell ref="F73:F76"/>
    <mergeCell ref="G73:G76"/>
    <mergeCell ref="H73:H76"/>
    <mergeCell ref="A65:A68"/>
    <mergeCell ref="B65:B68"/>
    <mergeCell ref="D65:D68"/>
    <mergeCell ref="F65:F68"/>
    <mergeCell ref="H58:H59"/>
    <mergeCell ref="A60:A64"/>
    <mergeCell ref="B60:B64"/>
    <mergeCell ref="C60:C64"/>
    <mergeCell ref="D60:D64"/>
    <mergeCell ref="F60:F64"/>
    <mergeCell ref="G60:G64"/>
    <mergeCell ref="H60:H64"/>
    <mergeCell ref="G52:G53"/>
    <mergeCell ref="H52:H53"/>
    <mergeCell ref="A54:A57"/>
    <mergeCell ref="B54:B57"/>
    <mergeCell ref="D54:D57"/>
    <mergeCell ref="F54:F57"/>
    <mergeCell ref="G54:G57"/>
    <mergeCell ref="H54:H57"/>
    <mergeCell ref="A58:A59"/>
    <mergeCell ref="B58:B59"/>
    <mergeCell ref="D58:D59"/>
    <mergeCell ref="F58:F59"/>
    <mergeCell ref="G58:G59"/>
    <mergeCell ref="A52:A53"/>
    <mergeCell ref="B52:B53"/>
    <mergeCell ref="D52:D53"/>
    <mergeCell ref="A36:A40"/>
    <mergeCell ref="B36:B40"/>
    <mergeCell ref="D36:D40"/>
    <mergeCell ref="F36:F40"/>
    <mergeCell ref="G36:G40"/>
    <mergeCell ref="H36:H40"/>
    <mergeCell ref="A45:A47"/>
    <mergeCell ref="B45:B47"/>
    <mergeCell ref="D45:D47"/>
    <mergeCell ref="F45:F47"/>
    <mergeCell ref="A41:A44"/>
    <mergeCell ref="B41:B44"/>
    <mergeCell ref="D41:D44"/>
    <mergeCell ref="F41:F44"/>
    <mergeCell ref="G18:G22"/>
    <mergeCell ref="H18:H22"/>
    <mergeCell ref="A23:A25"/>
    <mergeCell ref="B23:B25"/>
    <mergeCell ref="D23:D25"/>
    <mergeCell ref="F23:F25"/>
    <mergeCell ref="G23:G25"/>
    <mergeCell ref="H23:H25"/>
    <mergeCell ref="H9:H13"/>
    <mergeCell ref="A14:A17"/>
    <mergeCell ref="B14:B17"/>
    <mergeCell ref="D14:D17"/>
    <mergeCell ref="F14:F17"/>
    <mergeCell ref="G14:G17"/>
    <mergeCell ref="H14:H17"/>
    <mergeCell ref="A18:A22"/>
    <mergeCell ref="B18:B22"/>
    <mergeCell ref="D18:D22"/>
    <mergeCell ref="F18:F22"/>
    <mergeCell ref="D9:D13"/>
    <mergeCell ref="F9:F13"/>
    <mergeCell ref="G9:G13"/>
    <mergeCell ref="A3:I3"/>
    <mergeCell ref="A4:A8"/>
    <mergeCell ref="B4:B8"/>
    <mergeCell ref="D4:D8"/>
    <mergeCell ref="F4:F8"/>
    <mergeCell ref="G4:G8"/>
    <mergeCell ref="H4:H8"/>
    <mergeCell ref="A9:A13"/>
    <mergeCell ref="A90:A91"/>
    <mergeCell ref="B90:B91"/>
    <mergeCell ref="D90:D91"/>
    <mergeCell ref="F90:F91"/>
    <mergeCell ref="G90:G91"/>
    <mergeCell ref="H90:H91"/>
    <mergeCell ref="A86:A87"/>
    <mergeCell ref="B86:B87"/>
    <mergeCell ref="D86:D87"/>
    <mergeCell ref="F86:F87"/>
    <mergeCell ref="A84:A85"/>
    <mergeCell ref="B84:B85"/>
    <mergeCell ref="D84:D85"/>
    <mergeCell ref="F84:F85"/>
    <mergeCell ref="A83:I83"/>
    <mergeCell ref="G84:G85"/>
    <mergeCell ref="H84:H85"/>
    <mergeCell ref="A81:A82"/>
    <mergeCell ref="B81:B82"/>
    <mergeCell ref="D81:D82"/>
    <mergeCell ref="F81:F82"/>
    <mergeCell ref="G81:G82"/>
    <mergeCell ref="H81:H82"/>
    <mergeCell ref="A77:A78"/>
    <mergeCell ref="B77:B78"/>
    <mergeCell ref="D77:D78"/>
    <mergeCell ref="F77:F78"/>
    <mergeCell ref="G77:G78"/>
    <mergeCell ref="H77:H78"/>
    <mergeCell ref="A79:A80"/>
    <mergeCell ref="B79:B80"/>
    <mergeCell ref="D79:D80"/>
    <mergeCell ref="F79:F80"/>
    <mergeCell ref="G79:G80"/>
    <mergeCell ref="H79:H80"/>
    <mergeCell ref="F52:F53"/>
    <mergeCell ref="G65:G68"/>
    <mergeCell ref="G41:G44"/>
    <mergeCell ref="H41:H44"/>
    <mergeCell ref="A32:A35"/>
    <mergeCell ref="B32:B35"/>
    <mergeCell ref="D32:D35"/>
    <mergeCell ref="F32:F35"/>
    <mergeCell ref="A26:A31"/>
    <mergeCell ref="B26:B31"/>
    <mergeCell ref="D26:D31"/>
    <mergeCell ref="F26:F31"/>
    <mergeCell ref="G26:G31"/>
    <mergeCell ref="H26:H31"/>
    <mergeCell ref="G45:G47"/>
    <mergeCell ref="H45:H47"/>
    <mergeCell ref="A48:A51"/>
    <mergeCell ref="B48:B51"/>
    <mergeCell ref="D48:D51"/>
    <mergeCell ref="F48:F51"/>
    <mergeCell ref="G48:G51"/>
    <mergeCell ref="H48:H51"/>
    <mergeCell ref="G32:G35"/>
    <mergeCell ref="H32:H3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view="pageBreakPreview" topLeftCell="A13" zoomScale="80" zoomScaleSheetLayoutView="80" workbookViewId="0">
      <selection activeCell="B13" sqref="B13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>
      <c r="A4" s="108" t="s">
        <v>275</v>
      </c>
      <c r="B4" s="109"/>
      <c r="C4" s="109"/>
      <c r="D4" s="109"/>
      <c r="E4" s="109"/>
      <c r="F4" s="109"/>
      <c r="G4" s="109"/>
      <c r="H4" s="110"/>
    </row>
    <row r="5" spans="1:8" ht="126" customHeight="1">
      <c r="A5" s="1">
        <v>1</v>
      </c>
      <c r="B5" s="1" t="s">
        <v>276</v>
      </c>
      <c r="C5" s="1" t="s">
        <v>277</v>
      </c>
      <c r="D5" s="1" t="s">
        <v>278</v>
      </c>
      <c r="E5" s="1" t="s">
        <v>279</v>
      </c>
      <c r="F5" s="1">
        <v>200</v>
      </c>
      <c r="G5" s="1" t="s">
        <v>14</v>
      </c>
      <c r="H5" s="1" t="s">
        <v>280</v>
      </c>
    </row>
    <row r="6" spans="1:8" ht="92.25" customHeight="1">
      <c r="A6" s="1">
        <v>2</v>
      </c>
      <c r="B6" s="1" t="s">
        <v>281</v>
      </c>
      <c r="C6" s="1" t="s">
        <v>282</v>
      </c>
      <c r="D6" s="1" t="s">
        <v>278</v>
      </c>
      <c r="E6" s="1" t="s">
        <v>283</v>
      </c>
      <c r="F6" s="1">
        <v>100</v>
      </c>
      <c r="G6" s="1" t="s">
        <v>14</v>
      </c>
      <c r="H6" s="1" t="s">
        <v>280</v>
      </c>
    </row>
    <row r="7" spans="1:8" ht="107.25" customHeight="1">
      <c r="A7" s="1">
        <v>3</v>
      </c>
      <c r="B7" s="1" t="s">
        <v>284</v>
      </c>
      <c r="C7" s="1" t="s">
        <v>285</v>
      </c>
      <c r="D7" s="1" t="s">
        <v>286</v>
      </c>
      <c r="E7" s="1" t="s">
        <v>287</v>
      </c>
      <c r="F7" s="1">
        <v>50</v>
      </c>
      <c r="G7" s="1" t="s">
        <v>14</v>
      </c>
      <c r="H7" s="1" t="s">
        <v>288</v>
      </c>
    </row>
    <row r="8" spans="1:8" ht="96.75" customHeight="1">
      <c r="A8" s="1">
        <v>4</v>
      </c>
      <c r="B8" s="2" t="s">
        <v>289</v>
      </c>
      <c r="C8" s="2" t="s">
        <v>290</v>
      </c>
      <c r="D8" s="1" t="s">
        <v>278</v>
      </c>
      <c r="E8" s="2" t="s">
        <v>291</v>
      </c>
      <c r="F8" s="1">
        <v>100</v>
      </c>
      <c r="G8" s="1" t="s">
        <v>14</v>
      </c>
      <c r="H8" s="1" t="s">
        <v>292</v>
      </c>
    </row>
    <row r="9" spans="1:8" ht="120.75" customHeight="1">
      <c r="A9" s="1">
        <v>5</v>
      </c>
      <c r="B9" s="1" t="s">
        <v>293</v>
      </c>
      <c r="C9" s="1" t="s">
        <v>294</v>
      </c>
      <c r="D9" s="2" t="s">
        <v>278</v>
      </c>
      <c r="E9" s="1" t="s">
        <v>295</v>
      </c>
      <c r="F9" s="1">
        <v>100</v>
      </c>
      <c r="G9" s="1" t="s">
        <v>14</v>
      </c>
      <c r="H9" s="1" t="s">
        <v>296</v>
      </c>
    </row>
    <row r="10" spans="1:8" ht="116.25" customHeight="1">
      <c r="A10" s="1">
        <v>6</v>
      </c>
      <c r="B10" s="1" t="s">
        <v>297</v>
      </c>
      <c r="C10" s="1" t="s">
        <v>298</v>
      </c>
      <c r="D10" s="1" t="s">
        <v>299</v>
      </c>
      <c r="E10" s="1" t="s">
        <v>300</v>
      </c>
      <c r="F10" s="1">
        <v>40</v>
      </c>
      <c r="G10" s="1" t="s">
        <v>14</v>
      </c>
      <c r="H10" s="2" t="s">
        <v>301</v>
      </c>
    </row>
    <row r="11" spans="1:8" ht="139.5" customHeight="1">
      <c r="A11" s="1">
        <v>7</v>
      </c>
      <c r="B11" s="1" t="s">
        <v>302</v>
      </c>
      <c r="C11" s="1" t="s">
        <v>303</v>
      </c>
      <c r="D11" s="1" t="s">
        <v>304</v>
      </c>
      <c r="E11" s="1" t="s">
        <v>305</v>
      </c>
      <c r="F11" s="1">
        <v>100</v>
      </c>
      <c r="G11" s="1" t="s">
        <v>14</v>
      </c>
      <c r="H11" s="1" t="s">
        <v>296</v>
      </c>
    </row>
    <row r="12" spans="1:8" ht="15.75" customHeight="1">
      <c r="A12" s="2"/>
      <c r="B12" s="34" t="s">
        <v>59</v>
      </c>
      <c r="C12" s="1"/>
      <c r="D12" s="1"/>
      <c r="E12" s="1"/>
      <c r="F12" s="1"/>
      <c r="G12" s="1"/>
      <c r="H12" s="1"/>
    </row>
    <row r="13" spans="1:8" ht="139.5" customHeight="1">
      <c r="A13" s="2">
        <v>8</v>
      </c>
      <c r="B13" s="1" t="s">
        <v>306</v>
      </c>
      <c r="C13" s="1" t="s">
        <v>307</v>
      </c>
      <c r="D13" s="1" t="s">
        <v>278</v>
      </c>
      <c r="E13" s="1" t="s">
        <v>279</v>
      </c>
      <c r="F13" s="1">
        <v>70</v>
      </c>
      <c r="G13" s="1" t="s">
        <v>14</v>
      </c>
      <c r="H13" s="1" t="s">
        <v>308</v>
      </c>
    </row>
    <row r="14" spans="1:8" ht="139.5" customHeight="1">
      <c r="A14" s="2">
        <v>9</v>
      </c>
      <c r="B14" s="2" t="s">
        <v>131</v>
      </c>
      <c r="C14" s="2" t="s">
        <v>309</v>
      </c>
      <c r="D14" s="2" t="s">
        <v>310</v>
      </c>
      <c r="E14" s="2" t="s">
        <v>311</v>
      </c>
      <c r="F14" s="2">
        <v>70</v>
      </c>
      <c r="G14" s="1" t="s">
        <v>14</v>
      </c>
      <c r="H14" s="1" t="s">
        <v>312</v>
      </c>
    </row>
    <row r="15" spans="1:8" ht="139.5" customHeight="1">
      <c r="A15" s="2">
        <v>10</v>
      </c>
      <c r="B15" s="1" t="s">
        <v>126</v>
      </c>
      <c r="C15" s="1" t="s">
        <v>313</v>
      </c>
      <c r="D15" s="1" t="s">
        <v>314</v>
      </c>
      <c r="E15" s="1" t="s">
        <v>315</v>
      </c>
      <c r="F15" s="1">
        <v>50</v>
      </c>
      <c r="G15" s="1" t="s">
        <v>14</v>
      </c>
      <c r="H15" s="1" t="s">
        <v>312</v>
      </c>
    </row>
    <row r="16" spans="1:8" ht="139.5" customHeight="1">
      <c r="A16" s="2">
        <v>11</v>
      </c>
      <c r="B16" s="1" t="s">
        <v>316</v>
      </c>
      <c r="C16" s="1" t="s">
        <v>317</v>
      </c>
      <c r="D16" s="1" t="s">
        <v>318</v>
      </c>
      <c r="E16" s="1" t="s">
        <v>319</v>
      </c>
      <c r="F16" s="1">
        <v>40</v>
      </c>
      <c r="G16" s="1" t="s">
        <v>14</v>
      </c>
      <c r="H16" s="1" t="s">
        <v>320</v>
      </c>
    </row>
    <row r="17" spans="1:8" ht="139.5" customHeight="1">
      <c r="A17" s="2"/>
      <c r="B17" s="1"/>
      <c r="C17" s="1"/>
      <c r="D17" s="1"/>
      <c r="E17" s="1"/>
      <c r="F17" s="1"/>
      <c r="G17" s="1"/>
      <c r="H17" s="1"/>
    </row>
    <row r="18" spans="1:8" ht="139.5" customHeight="1">
      <c r="A18" s="2"/>
      <c r="B18" s="1"/>
      <c r="C18" s="1"/>
      <c r="D18" s="1"/>
      <c r="E18" s="1"/>
      <c r="F18" s="1"/>
      <c r="G18" s="1"/>
      <c r="H18" s="1"/>
    </row>
    <row r="19" spans="1:8" ht="139.5" customHeight="1">
      <c r="A19" s="2"/>
      <c r="B19" s="1"/>
      <c r="C19" s="1"/>
      <c r="D19" s="1"/>
      <c r="E19" s="1"/>
      <c r="F19" s="1"/>
      <c r="G19" s="1"/>
      <c r="H19" s="1"/>
    </row>
    <row r="20" spans="1:8" ht="139.5" customHeight="1">
      <c r="A20" s="2"/>
      <c r="B20" s="1"/>
      <c r="C20" s="1"/>
      <c r="D20" s="1"/>
      <c r="E20" s="1"/>
      <c r="F20" s="1"/>
      <c r="G20" s="1"/>
      <c r="H20" s="1"/>
    </row>
    <row r="21" spans="1:8" ht="78.75" customHeight="1">
      <c r="A21" s="2"/>
      <c r="B21" s="1"/>
      <c r="C21" s="1"/>
      <c r="D21" s="1"/>
      <c r="E21" s="1"/>
      <c r="F21" s="1"/>
      <c r="G21" s="1"/>
      <c r="H21" s="1"/>
    </row>
    <row r="22" spans="1:8" ht="18.75">
      <c r="A22" s="108"/>
      <c r="B22" s="109"/>
      <c r="C22" s="109"/>
      <c r="D22" s="109"/>
      <c r="E22" s="109"/>
      <c r="F22" s="109"/>
      <c r="G22" s="109"/>
      <c r="H22" s="110"/>
    </row>
    <row r="23" spans="1:8" ht="27" customHeight="1">
      <c r="A23" s="4"/>
      <c r="B23" s="4"/>
      <c r="C23" s="4"/>
      <c r="D23" s="4"/>
      <c r="E23" s="4"/>
      <c r="F23" s="4"/>
      <c r="G23" s="4"/>
      <c r="H23" s="4"/>
    </row>
    <row r="24" spans="1:8" ht="18.75">
      <c r="A24" s="108"/>
      <c r="B24" s="109"/>
      <c r="C24" s="109"/>
      <c r="D24" s="109"/>
      <c r="E24" s="109"/>
      <c r="F24" s="109"/>
      <c r="G24" s="109"/>
      <c r="H24" s="110"/>
    </row>
    <row r="25" spans="1:8" ht="27" customHeight="1">
      <c r="A25" s="4"/>
      <c r="B25" s="4"/>
      <c r="C25" s="4"/>
      <c r="D25" s="4"/>
      <c r="E25" s="4"/>
      <c r="F25" s="4"/>
      <c r="G25" s="4"/>
      <c r="H25" s="4"/>
    </row>
    <row r="26" spans="1:8" ht="18.75">
      <c r="A26" s="108"/>
      <c r="B26" s="109"/>
      <c r="C26" s="109"/>
      <c r="D26" s="109"/>
      <c r="E26" s="109"/>
      <c r="F26" s="109"/>
      <c r="G26" s="109"/>
      <c r="H26" s="110"/>
    </row>
    <row r="27" spans="1:8" ht="27" customHeight="1">
      <c r="A27" s="4"/>
      <c r="B27" s="4"/>
      <c r="C27" s="4"/>
      <c r="D27" s="4"/>
      <c r="E27" s="4"/>
      <c r="F27" s="4"/>
      <c r="G27" s="4"/>
      <c r="H27" s="4"/>
    </row>
    <row r="28" spans="1:8" ht="18.75">
      <c r="A28" s="108"/>
      <c r="B28" s="109"/>
      <c r="C28" s="109"/>
      <c r="D28" s="109"/>
      <c r="E28" s="109"/>
      <c r="F28" s="109"/>
      <c r="G28" s="109"/>
      <c r="H28" s="110"/>
    </row>
    <row r="29" spans="1:8" ht="27" customHeight="1">
      <c r="A29" s="4"/>
      <c r="B29" s="4"/>
      <c r="C29" s="4"/>
      <c r="D29" s="4"/>
      <c r="E29" s="4"/>
      <c r="F29" s="4"/>
      <c r="G29" s="4"/>
      <c r="H29" s="4"/>
    </row>
    <row r="30" spans="1:8" ht="18.75">
      <c r="A30" s="108"/>
      <c r="B30" s="109"/>
      <c r="C30" s="109"/>
      <c r="D30" s="109"/>
      <c r="E30" s="109"/>
      <c r="F30" s="109"/>
      <c r="G30" s="109"/>
      <c r="H30" s="110"/>
    </row>
    <row r="31" spans="1:8" ht="27" customHeight="1">
      <c r="A31" s="4"/>
      <c r="B31" s="4"/>
      <c r="C31" s="4"/>
      <c r="D31" s="4"/>
      <c r="E31" s="4"/>
      <c r="F31" s="4"/>
      <c r="G31" s="4"/>
      <c r="H31" s="4"/>
    </row>
    <row r="32" spans="1:8" ht="18.75">
      <c r="A32" s="108"/>
      <c r="B32" s="109"/>
      <c r="C32" s="109"/>
      <c r="D32" s="109"/>
      <c r="E32" s="109"/>
      <c r="F32" s="109"/>
      <c r="G32" s="109"/>
      <c r="H32" s="110"/>
    </row>
    <row r="33" spans="1:8" ht="27" customHeight="1">
      <c r="A33" s="4"/>
      <c r="B33" s="4"/>
      <c r="C33" s="4"/>
      <c r="D33" s="4"/>
      <c r="E33" s="4"/>
      <c r="F33" s="4"/>
      <c r="G33" s="4"/>
      <c r="H33" s="4"/>
    </row>
    <row r="34" spans="1:8" ht="18.75">
      <c r="A34" s="108"/>
      <c r="B34" s="109"/>
      <c r="C34" s="109"/>
      <c r="D34" s="109"/>
      <c r="E34" s="109"/>
      <c r="F34" s="109"/>
      <c r="G34" s="109"/>
      <c r="H34" s="110"/>
    </row>
    <row r="35" spans="1:8" ht="27" customHeight="1">
      <c r="A35" s="4"/>
      <c r="B35" s="4"/>
      <c r="C35" s="4"/>
      <c r="D35" s="4"/>
      <c r="E35" s="4"/>
      <c r="F35" s="4"/>
      <c r="G35" s="4"/>
      <c r="H35" s="4"/>
    </row>
    <row r="36" spans="1:8" ht="18.75">
      <c r="A36" s="108"/>
      <c r="B36" s="109"/>
      <c r="C36" s="109"/>
      <c r="D36" s="109"/>
      <c r="E36" s="109"/>
      <c r="F36" s="109"/>
      <c r="G36" s="109"/>
      <c r="H36" s="110"/>
    </row>
    <row r="37" spans="1:8" ht="27" customHeight="1">
      <c r="A37" s="4"/>
      <c r="B37" s="4"/>
      <c r="C37" s="4"/>
      <c r="D37" s="4"/>
      <c r="E37" s="4"/>
      <c r="F37" s="4"/>
      <c r="G37" s="4"/>
      <c r="H37" s="4"/>
    </row>
    <row r="38" spans="1:8" ht="18.75">
      <c r="A38" s="108"/>
      <c r="B38" s="109"/>
      <c r="C38" s="109"/>
      <c r="D38" s="109"/>
      <c r="E38" s="109"/>
      <c r="F38" s="109"/>
      <c r="G38" s="109"/>
      <c r="H38" s="110"/>
    </row>
    <row r="39" spans="1:8" ht="27" customHeight="1">
      <c r="A39" s="4"/>
      <c r="B39" s="4"/>
      <c r="C39" s="4"/>
      <c r="D39" s="4"/>
      <c r="E39" s="4"/>
      <c r="F39" s="4"/>
      <c r="G39" s="4"/>
      <c r="H39" s="4"/>
    </row>
    <row r="40" spans="1:8" ht="24" customHeight="1">
      <c r="A40" s="108"/>
      <c r="B40" s="109"/>
      <c r="C40" s="109"/>
      <c r="D40" s="109"/>
      <c r="E40" s="109"/>
      <c r="F40" s="109"/>
      <c r="G40" s="109"/>
      <c r="H40" s="110"/>
    </row>
    <row r="41" spans="1:8" ht="27" customHeight="1">
      <c r="A41" s="6"/>
      <c r="B41" s="6"/>
      <c r="C41" s="7"/>
      <c r="D41" s="8"/>
      <c r="E41" s="9"/>
      <c r="F41" s="9"/>
      <c r="G41" s="6"/>
      <c r="H41" s="4"/>
    </row>
    <row r="42" spans="1:8" ht="18.75">
      <c r="A42" s="108"/>
      <c r="B42" s="109"/>
      <c r="C42" s="109"/>
      <c r="D42" s="109"/>
      <c r="E42" s="109"/>
      <c r="F42" s="109"/>
      <c r="G42" s="109"/>
      <c r="H42" s="110"/>
    </row>
    <row r="43" spans="1:8" ht="27" customHeight="1">
      <c r="A43" s="4"/>
      <c r="B43" s="4"/>
      <c r="C43" s="4"/>
      <c r="D43" s="4"/>
      <c r="E43" s="4"/>
      <c r="F43" s="4"/>
      <c r="G43" s="4"/>
      <c r="H43" s="4"/>
    </row>
    <row r="44" spans="1:8" ht="18.75">
      <c r="A44" s="108"/>
      <c r="B44" s="109"/>
      <c r="C44" s="109"/>
      <c r="D44" s="109"/>
      <c r="E44" s="109"/>
      <c r="F44" s="109"/>
      <c r="G44" s="109"/>
      <c r="H44" s="110"/>
    </row>
    <row r="45" spans="1:8" ht="27" customHeight="1">
      <c r="A45" s="4"/>
      <c r="B45" s="4"/>
      <c r="C45" s="4"/>
      <c r="D45" s="4"/>
      <c r="E45" s="4"/>
      <c r="F45" s="4"/>
      <c r="G45" s="4"/>
      <c r="H45" s="4"/>
    </row>
    <row r="46" spans="1:8" ht="18.75">
      <c r="A46" s="108"/>
      <c r="B46" s="109"/>
      <c r="C46" s="109"/>
      <c r="D46" s="109"/>
      <c r="E46" s="109"/>
      <c r="F46" s="109"/>
      <c r="G46" s="109"/>
      <c r="H46" s="110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  <row r="49" spans="1:8">
      <c r="A49" s="4"/>
      <c r="B49" s="4"/>
      <c r="C49" s="4"/>
      <c r="D49" s="4"/>
      <c r="E49" s="4"/>
      <c r="F49" s="4"/>
      <c r="G49" s="4"/>
      <c r="H49" s="4"/>
    </row>
  </sheetData>
  <mergeCells count="15">
    <mergeCell ref="A42:H42"/>
    <mergeCell ref="A44:H44"/>
    <mergeCell ref="A46:H46"/>
    <mergeCell ref="A30:H30"/>
    <mergeCell ref="A32:H32"/>
    <mergeCell ref="A34:H34"/>
    <mergeCell ref="A36:H36"/>
    <mergeCell ref="A38:H38"/>
    <mergeCell ref="A40:H40"/>
    <mergeCell ref="A28:H28"/>
    <mergeCell ref="A1:H1"/>
    <mergeCell ref="A4:H4"/>
    <mergeCell ref="A22:H22"/>
    <mergeCell ref="A24:H24"/>
    <mergeCell ref="A26:H26"/>
  </mergeCells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view="pageBreakPreview" topLeftCell="A16" zoomScale="80" zoomScaleSheetLayoutView="80" workbookViewId="0">
      <selection activeCell="E15" sqref="E15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8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8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8" ht="27" customHeight="1" thickBot="1">
      <c r="A4" s="108" t="s">
        <v>492</v>
      </c>
      <c r="B4" s="109"/>
      <c r="C4" s="109"/>
      <c r="D4" s="109"/>
      <c r="E4" s="109"/>
      <c r="F4" s="109"/>
      <c r="G4" s="109"/>
      <c r="H4" s="110"/>
    </row>
    <row r="5" spans="1:8" ht="176.25" customHeight="1" thickBot="1">
      <c r="A5" s="52">
        <v>1</v>
      </c>
      <c r="B5" s="1" t="s">
        <v>493</v>
      </c>
      <c r="C5" s="1" t="s">
        <v>494</v>
      </c>
      <c r="D5" s="53" t="s">
        <v>495</v>
      </c>
      <c r="E5" s="54" t="s">
        <v>496</v>
      </c>
      <c r="F5" s="55">
        <v>30</v>
      </c>
      <c r="G5" s="55" t="s">
        <v>497</v>
      </c>
      <c r="H5" s="53" t="s">
        <v>498</v>
      </c>
    </row>
    <row r="6" spans="1:8" ht="214.5" customHeight="1" thickBot="1">
      <c r="A6" s="52">
        <v>2</v>
      </c>
      <c r="B6" s="1" t="s">
        <v>493</v>
      </c>
      <c r="C6" s="1" t="s">
        <v>499</v>
      </c>
      <c r="D6" s="53" t="s">
        <v>495</v>
      </c>
      <c r="E6" s="54" t="s">
        <v>500</v>
      </c>
      <c r="F6" s="55">
        <v>30</v>
      </c>
      <c r="G6" s="55" t="s">
        <v>497</v>
      </c>
      <c r="H6" s="53" t="s">
        <v>498</v>
      </c>
    </row>
    <row r="7" spans="1:8" ht="173.25" customHeight="1" thickBot="1">
      <c r="A7" s="52">
        <v>3</v>
      </c>
      <c r="B7" s="55" t="s">
        <v>109</v>
      </c>
      <c r="C7" s="1" t="s">
        <v>501</v>
      </c>
      <c r="D7" s="53" t="s">
        <v>495</v>
      </c>
      <c r="E7" s="54" t="s">
        <v>502</v>
      </c>
      <c r="F7" s="55">
        <v>50</v>
      </c>
      <c r="G7" s="55" t="s">
        <v>497</v>
      </c>
      <c r="H7" s="53" t="s">
        <v>503</v>
      </c>
    </row>
    <row r="8" spans="1:8" ht="177" customHeight="1" thickBot="1">
      <c r="A8" s="52">
        <v>4</v>
      </c>
      <c r="B8" s="1" t="s">
        <v>493</v>
      </c>
      <c r="C8" s="1" t="s">
        <v>504</v>
      </c>
      <c r="D8" s="53" t="s">
        <v>505</v>
      </c>
      <c r="E8" s="54" t="s">
        <v>506</v>
      </c>
      <c r="F8" s="55">
        <v>60</v>
      </c>
      <c r="G8" s="55" t="s">
        <v>497</v>
      </c>
      <c r="H8" s="53" t="s">
        <v>498</v>
      </c>
    </row>
    <row r="9" spans="1:8" ht="180.75" customHeight="1" thickBot="1">
      <c r="A9" s="52">
        <v>5</v>
      </c>
      <c r="B9" s="1" t="s">
        <v>507</v>
      </c>
      <c r="C9" s="1" t="s">
        <v>508</v>
      </c>
      <c r="D9" s="1" t="s">
        <v>509</v>
      </c>
      <c r="E9" s="56" t="s">
        <v>510</v>
      </c>
      <c r="F9" s="55">
        <v>50</v>
      </c>
      <c r="G9" s="55" t="s">
        <v>511</v>
      </c>
      <c r="H9" s="53" t="s">
        <v>503</v>
      </c>
    </row>
    <row r="10" spans="1:8" ht="180.75" customHeight="1" thickBot="1">
      <c r="A10" s="52">
        <v>6</v>
      </c>
      <c r="B10" s="1" t="s">
        <v>507</v>
      </c>
      <c r="C10" s="1" t="s">
        <v>512</v>
      </c>
      <c r="D10" s="1" t="s">
        <v>513</v>
      </c>
      <c r="E10" s="56" t="s">
        <v>514</v>
      </c>
      <c r="F10" s="55">
        <v>50</v>
      </c>
      <c r="G10" s="55" t="s">
        <v>511</v>
      </c>
      <c r="H10" s="53" t="s">
        <v>503</v>
      </c>
    </row>
    <row r="11" spans="1:8" ht="217.5" customHeight="1" thickBot="1">
      <c r="A11" s="52">
        <v>7</v>
      </c>
      <c r="B11" s="1" t="s">
        <v>515</v>
      </c>
      <c r="C11" s="1" t="s">
        <v>516</v>
      </c>
      <c r="D11" s="53" t="s">
        <v>495</v>
      </c>
      <c r="E11" s="56" t="s">
        <v>517</v>
      </c>
      <c r="F11" s="55">
        <v>50</v>
      </c>
      <c r="G11" s="55" t="s">
        <v>497</v>
      </c>
      <c r="H11" s="53" t="s">
        <v>503</v>
      </c>
    </row>
    <row r="12" spans="1:8" ht="116.25" customHeight="1" thickBot="1">
      <c r="A12" s="52">
        <v>8</v>
      </c>
      <c r="B12" s="1" t="s">
        <v>493</v>
      </c>
      <c r="C12" s="1" t="s">
        <v>518</v>
      </c>
      <c r="D12" s="1" t="s">
        <v>519</v>
      </c>
      <c r="E12" s="56" t="s">
        <v>520</v>
      </c>
      <c r="F12" s="55">
        <v>30</v>
      </c>
      <c r="G12" s="55" t="s">
        <v>497</v>
      </c>
      <c r="H12" s="57" t="s">
        <v>498</v>
      </c>
    </row>
    <row r="13" spans="1:8" ht="139.5" customHeight="1" thickBot="1">
      <c r="A13" s="52">
        <v>9</v>
      </c>
      <c r="B13" s="1" t="s">
        <v>316</v>
      </c>
      <c r="C13" s="1" t="s">
        <v>521</v>
      </c>
      <c r="D13" s="1" t="s">
        <v>522</v>
      </c>
      <c r="E13" s="56" t="s">
        <v>523</v>
      </c>
      <c r="F13" s="55">
        <v>150</v>
      </c>
      <c r="G13" s="55" t="s">
        <v>497</v>
      </c>
      <c r="H13" s="57" t="s">
        <v>498</v>
      </c>
    </row>
    <row r="14" spans="1:8" ht="139.5" customHeight="1" thickBot="1">
      <c r="A14" s="52">
        <v>10</v>
      </c>
      <c r="B14" s="1" t="s">
        <v>135</v>
      </c>
      <c r="C14" s="1" t="s">
        <v>524</v>
      </c>
      <c r="D14" s="53" t="s">
        <v>525</v>
      </c>
      <c r="E14" s="56" t="s">
        <v>526</v>
      </c>
      <c r="F14" s="55">
        <v>80</v>
      </c>
      <c r="G14" s="55" t="s">
        <v>497</v>
      </c>
      <c r="H14" s="53" t="s">
        <v>503</v>
      </c>
    </row>
    <row r="15" spans="1:8" ht="139.5" customHeight="1" thickBot="1">
      <c r="A15" s="52">
        <v>11</v>
      </c>
      <c r="B15" s="1" t="s">
        <v>316</v>
      </c>
      <c r="C15" s="1" t="s">
        <v>527</v>
      </c>
      <c r="D15" s="53" t="s">
        <v>528</v>
      </c>
      <c r="E15" s="56" t="s">
        <v>529</v>
      </c>
      <c r="F15" s="55">
        <v>150</v>
      </c>
      <c r="G15" s="55" t="s">
        <v>497</v>
      </c>
      <c r="H15" s="53" t="s">
        <v>498</v>
      </c>
    </row>
    <row r="16" spans="1:8" ht="139.5" customHeight="1" thickBot="1">
      <c r="A16" s="52">
        <v>12</v>
      </c>
      <c r="B16" s="1" t="s">
        <v>113</v>
      </c>
      <c r="C16" s="1" t="s">
        <v>530</v>
      </c>
      <c r="D16" s="53" t="s">
        <v>525</v>
      </c>
      <c r="E16" s="58" t="s">
        <v>531</v>
      </c>
      <c r="F16" s="55">
        <v>50</v>
      </c>
      <c r="G16" s="55" t="s">
        <v>497</v>
      </c>
      <c r="H16" s="53" t="s">
        <v>503</v>
      </c>
    </row>
    <row r="17" spans="1:8" ht="139.5" customHeight="1" thickBot="1">
      <c r="A17" s="52">
        <v>13</v>
      </c>
      <c r="B17" s="55" t="s">
        <v>532</v>
      </c>
      <c r="C17" s="53" t="s">
        <v>533</v>
      </c>
      <c r="D17" s="53" t="s">
        <v>525</v>
      </c>
      <c r="E17" s="58" t="s">
        <v>534</v>
      </c>
      <c r="F17" s="55">
        <v>200</v>
      </c>
      <c r="G17" s="55" t="s">
        <v>497</v>
      </c>
      <c r="H17" s="53" t="s">
        <v>503</v>
      </c>
    </row>
    <row r="18" spans="1:8" ht="139.5" customHeight="1" thickBot="1">
      <c r="A18" s="52">
        <v>14</v>
      </c>
      <c r="B18" s="55" t="s">
        <v>535</v>
      </c>
      <c r="C18" s="53" t="s">
        <v>536</v>
      </c>
      <c r="D18" s="53" t="s">
        <v>537</v>
      </c>
      <c r="E18" s="58" t="s">
        <v>538</v>
      </c>
      <c r="F18" s="55">
        <v>70</v>
      </c>
      <c r="G18" s="55" t="s">
        <v>497</v>
      </c>
      <c r="H18" s="53" t="s">
        <v>498</v>
      </c>
    </row>
    <row r="19" spans="1:8" ht="139.5" customHeight="1" thickBot="1">
      <c r="A19" s="52">
        <v>15</v>
      </c>
      <c r="B19" s="55" t="s">
        <v>109</v>
      </c>
      <c r="C19" s="53" t="s">
        <v>539</v>
      </c>
      <c r="D19" s="57" t="s">
        <v>540</v>
      </c>
      <c r="E19" s="56" t="s">
        <v>541</v>
      </c>
      <c r="F19" s="55">
        <v>400</v>
      </c>
      <c r="G19" s="55" t="s">
        <v>497</v>
      </c>
      <c r="H19" s="53" t="s">
        <v>503</v>
      </c>
    </row>
    <row r="20" spans="1:8" ht="139.5" customHeight="1" thickBot="1">
      <c r="A20" s="52">
        <v>16</v>
      </c>
      <c r="B20" s="1" t="s">
        <v>493</v>
      </c>
      <c r="C20" s="59" t="s">
        <v>542</v>
      </c>
      <c r="D20" s="57" t="s">
        <v>543</v>
      </c>
      <c r="E20" s="56" t="s">
        <v>544</v>
      </c>
      <c r="F20" s="55">
        <v>15</v>
      </c>
      <c r="G20" s="55" t="s">
        <v>497</v>
      </c>
      <c r="H20" s="53" t="s">
        <v>498</v>
      </c>
    </row>
    <row r="21" spans="1:8" ht="139.5" customHeight="1">
      <c r="A21" s="4"/>
      <c r="B21" s="60"/>
      <c r="C21" s="60"/>
      <c r="D21" s="60"/>
      <c r="E21" s="60"/>
      <c r="F21" s="60"/>
      <c r="G21" s="60"/>
      <c r="H21" s="60"/>
    </row>
    <row r="22" spans="1:8" ht="78.75" customHeight="1">
      <c r="A22" s="4"/>
      <c r="B22" s="4"/>
      <c r="C22" s="4"/>
      <c r="D22" s="4"/>
      <c r="E22" s="4"/>
      <c r="F22" s="4"/>
      <c r="G22" s="4"/>
      <c r="H22" s="4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 ht="147" customHeight="1">
      <c r="A24" s="4"/>
      <c r="B24" s="4"/>
      <c r="C24" s="4"/>
      <c r="D24" s="4"/>
      <c r="E24" s="4"/>
      <c r="F24" s="4"/>
      <c r="G24" s="4"/>
      <c r="H24" s="4"/>
    </row>
    <row r="25" spans="1:8" ht="147" customHeight="1">
      <c r="A25" s="4"/>
      <c r="B25" s="4"/>
      <c r="C25" s="4"/>
      <c r="D25" s="4"/>
      <c r="E25" s="4"/>
      <c r="F25" s="4"/>
      <c r="G25" s="4"/>
      <c r="H25" s="4"/>
    </row>
    <row r="26" spans="1:8" ht="147" customHeight="1">
      <c r="A26" s="4"/>
      <c r="B26" s="4"/>
      <c r="C26" s="4"/>
      <c r="D26" s="4"/>
      <c r="E26" s="4"/>
      <c r="F26" s="4"/>
      <c r="G26" s="4"/>
      <c r="H26" s="4"/>
    </row>
    <row r="27" spans="1:8" ht="147" customHeight="1">
      <c r="A27" s="4"/>
      <c r="B27" s="4"/>
      <c r="C27" s="4"/>
      <c r="D27" s="4"/>
      <c r="E27" s="4"/>
      <c r="F27" s="4"/>
      <c r="G27" s="4"/>
      <c r="H27" s="4"/>
    </row>
    <row r="28" spans="1:8" ht="147" customHeight="1">
      <c r="A28" s="4"/>
      <c r="B28" s="4"/>
      <c r="C28" s="4"/>
      <c r="D28" s="4"/>
      <c r="E28" s="4"/>
      <c r="F28" s="4"/>
      <c r="G28" s="4"/>
      <c r="H28" s="4"/>
    </row>
    <row r="29" spans="1:8" ht="147" customHeight="1">
      <c r="A29" s="4"/>
      <c r="B29" s="4"/>
      <c r="C29" s="4"/>
      <c r="D29" s="4"/>
      <c r="E29" s="4"/>
      <c r="F29" s="4"/>
      <c r="G29" s="4"/>
      <c r="H29" s="4"/>
    </row>
    <row r="30" spans="1:8" ht="147" customHeight="1">
      <c r="A30" s="4"/>
      <c r="B30" s="4"/>
      <c r="C30" s="4"/>
      <c r="D30" s="4"/>
      <c r="E30" s="4"/>
      <c r="F30" s="4"/>
      <c r="G30" s="4"/>
      <c r="H30" s="4"/>
    </row>
    <row r="31" spans="1:8" ht="45.75" customHeight="1">
      <c r="A31" s="108"/>
      <c r="B31" s="109"/>
      <c r="C31" s="109"/>
      <c r="D31" s="109"/>
      <c r="E31" s="109"/>
      <c r="F31" s="109"/>
      <c r="G31" s="109"/>
      <c r="H31" s="110"/>
    </row>
    <row r="32" spans="1:8" ht="45.75" customHeight="1">
      <c r="A32" s="4"/>
      <c r="B32" s="4"/>
      <c r="C32" s="4"/>
      <c r="D32" s="4"/>
      <c r="E32" s="4"/>
      <c r="F32" s="4"/>
      <c r="G32" s="4"/>
      <c r="H32" s="4"/>
    </row>
    <row r="33" spans="1:8" ht="70.5" customHeight="1">
      <c r="A33" s="108"/>
      <c r="B33" s="109"/>
      <c r="C33" s="109"/>
      <c r="D33" s="109"/>
      <c r="E33" s="109"/>
      <c r="F33" s="109"/>
      <c r="G33" s="109"/>
      <c r="H33" s="110"/>
    </row>
    <row r="34" spans="1:8" ht="79.5" customHeight="1">
      <c r="A34" s="4"/>
      <c r="B34" s="4"/>
      <c r="C34" s="4"/>
      <c r="D34" s="4"/>
      <c r="E34" s="4"/>
      <c r="F34" s="4"/>
      <c r="G34" s="4"/>
      <c r="H34" s="4"/>
    </row>
    <row r="35" spans="1:8" ht="84.75" customHeight="1">
      <c r="A35" s="108"/>
      <c r="B35" s="109"/>
      <c r="C35" s="109"/>
      <c r="D35" s="109"/>
      <c r="E35" s="109"/>
      <c r="F35" s="109"/>
      <c r="G35" s="109"/>
      <c r="H35" s="110"/>
    </row>
    <row r="36" spans="1:8" ht="91.5" customHeight="1">
      <c r="A36" s="4"/>
      <c r="B36" s="4"/>
      <c r="C36" s="4"/>
      <c r="D36" s="4"/>
      <c r="E36" s="4"/>
      <c r="F36" s="4"/>
      <c r="G36" s="4"/>
      <c r="H36" s="4"/>
    </row>
    <row r="37" spans="1:8" ht="91.5" customHeight="1">
      <c r="A37" s="108"/>
      <c r="B37" s="109"/>
      <c r="C37" s="109"/>
      <c r="D37" s="109"/>
      <c r="E37" s="109"/>
      <c r="F37" s="109"/>
      <c r="G37" s="109"/>
      <c r="H37" s="110"/>
    </row>
    <row r="38" spans="1:8" ht="27" customHeight="1">
      <c r="A38" s="4"/>
      <c r="B38" s="4"/>
      <c r="C38" s="4"/>
      <c r="D38" s="4"/>
      <c r="E38" s="4"/>
      <c r="F38" s="4"/>
      <c r="G38" s="4"/>
      <c r="H38" s="4"/>
    </row>
    <row r="39" spans="1:8" ht="27" customHeight="1">
      <c r="A39" s="108"/>
      <c r="B39" s="109"/>
      <c r="C39" s="109"/>
      <c r="D39" s="109"/>
      <c r="E39" s="109"/>
      <c r="F39" s="109"/>
      <c r="G39" s="109"/>
      <c r="H39" s="110"/>
    </row>
    <row r="40" spans="1:8" ht="27" customHeight="1">
      <c r="A40" s="4"/>
      <c r="B40" s="4"/>
      <c r="C40" s="4"/>
      <c r="D40" s="4"/>
      <c r="E40" s="4"/>
      <c r="F40" s="4"/>
      <c r="G40" s="4"/>
      <c r="H40" s="4"/>
    </row>
    <row r="41" spans="1:8" ht="27" customHeight="1">
      <c r="A41" s="108"/>
      <c r="B41" s="109"/>
      <c r="C41" s="109"/>
      <c r="D41" s="109"/>
      <c r="E41" s="109"/>
      <c r="F41" s="109"/>
      <c r="G41" s="109"/>
      <c r="H41" s="110"/>
    </row>
    <row r="42" spans="1:8" ht="27" customHeight="1">
      <c r="A42" s="4"/>
      <c r="B42" s="4"/>
      <c r="C42" s="4"/>
      <c r="D42" s="4"/>
      <c r="E42" s="4"/>
      <c r="F42" s="4"/>
      <c r="G42" s="4"/>
      <c r="H42" s="4"/>
    </row>
    <row r="43" spans="1:8" ht="27" customHeight="1">
      <c r="A43" s="108"/>
      <c r="B43" s="109"/>
      <c r="C43" s="109"/>
      <c r="D43" s="109"/>
      <c r="E43" s="109"/>
      <c r="F43" s="109"/>
      <c r="G43" s="109"/>
      <c r="H43" s="110"/>
    </row>
    <row r="44" spans="1:8" ht="27" customHeight="1">
      <c r="A44" s="4"/>
      <c r="B44" s="4"/>
      <c r="C44" s="4"/>
      <c r="D44" s="4"/>
      <c r="E44" s="4"/>
      <c r="F44" s="4"/>
      <c r="G44" s="4"/>
      <c r="H44" s="4"/>
    </row>
    <row r="45" spans="1:8" ht="27" customHeight="1">
      <c r="A45" s="108"/>
      <c r="B45" s="109"/>
      <c r="C45" s="109"/>
      <c r="D45" s="109"/>
      <c r="E45" s="109"/>
      <c r="F45" s="109"/>
      <c r="G45" s="109"/>
      <c r="H45" s="110"/>
    </row>
    <row r="46" spans="1:8" ht="27" customHeight="1">
      <c r="A46" s="4"/>
      <c r="B46" s="4"/>
      <c r="C46" s="4"/>
      <c r="D46" s="4"/>
      <c r="E46" s="4"/>
      <c r="F46" s="4"/>
      <c r="G46" s="4"/>
      <c r="H46" s="4"/>
    </row>
    <row r="47" spans="1:8" ht="27" customHeight="1">
      <c r="A47" s="108"/>
      <c r="B47" s="109"/>
      <c r="C47" s="109"/>
      <c r="D47" s="109"/>
      <c r="E47" s="109"/>
      <c r="F47" s="109"/>
      <c r="G47" s="109"/>
      <c r="H47" s="110"/>
    </row>
    <row r="48" spans="1:8" ht="15.75">
      <c r="A48" s="6"/>
      <c r="B48" s="6"/>
      <c r="C48" s="7"/>
      <c r="D48" s="8"/>
      <c r="E48" s="9"/>
      <c r="F48" s="9"/>
      <c r="G48" s="6"/>
      <c r="H48" s="4"/>
    </row>
    <row r="49" spans="1:8" ht="27" customHeight="1">
      <c r="A49" s="108"/>
      <c r="B49" s="109"/>
      <c r="C49" s="109"/>
      <c r="D49" s="109"/>
      <c r="E49" s="109"/>
      <c r="F49" s="109"/>
      <c r="G49" s="109"/>
      <c r="H49" s="110"/>
    </row>
    <row r="50" spans="1:8">
      <c r="A50" s="4"/>
      <c r="B50" s="4"/>
      <c r="C50" s="4"/>
      <c r="D50" s="4"/>
      <c r="E50" s="4"/>
      <c r="F50" s="4"/>
      <c r="G50" s="4"/>
      <c r="H50" s="4"/>
    </row>
    <row r="51" spans="1:8" ht="27" customHeight="1">
      <c r="A51" s="108"/>
      <c r="B51" s="109"/>
      <c r="C51" s="109"/>
      <c r="D51" s="109"/>
      <c r="E51" s="109"/>
      <c r="F51" s="109"/>
      <c r="G51" s="109"/>
      <c r="H51" s="110"/>
    </row>
    <row r="52" spans="1:8">
      <c r="A52" s="4"/>
      <c r="B52" s="4"/>
      <c r="C52" s="4"/>
      <c r="D52" s="4"/>
      <c r="E52" s="4"/>
      <c r="F52" s="4"/>
      <c r="G52" s="4"/>
      <c r="H52" s="4"/>
    </row>
    <row r="53" spans="1:8" ht="27" customHeight="1">
      <c r="A53" s="108"/>
      <c r="B53" s="109"/>
      <c r="C53" s="109"/>
      <c r="D53" s="109"/>
      <c r="E53" s="109"/>
      <c r="F53" s="109"/>
      <c r="G53" s="109"/>
      <c r="H53" s="110"/>
    </row>
    <row r="54" spans="1:8">
      <c r="A54" s="4"/>
      <c r="B54" s="4"/>
      <c r="C54" s="4"/>
      <c r="D54" s="4"/>
      <c r="E54" s="4"/>
      <c r="F54" s="4"/>
      <c r="G54" s="4"/>
      <c r="H54" s="4"/>
    </row>
    <row r="55" spans="1:8" ht="27" customHeight="1">
      <c r="A55" s="4"/>
      <c r="B55" s="4"/>
      <c r="C55" s="4"/>
      <c r="D55" s="4"/>
      <c r="E55" s="4"/>
      <c r="F55" s="4"/>
      <c r="G55" s="4"/>
      <c r="H55" s="4"/>
    </row>
    <row r="56" spans="1:8">
      <c r="A56" s="4"/>
      <c r="B56" s="4"/>
      <c r="C56" s="4"/>
      <c r="D56" s="4"/>
      <c r="E56" s="4"/>
      <c r="F56" s="4"/>
      <c r="G56" s="4"/>
      <c r="H56" s="4"/>
    </row>
    <row r="57" spans="1:8" ht="27" customHeight="1"/>
    <row r="59" spans="1:8" ht="27" customHeight="1"/>
    <row r="61" spans="1:8" ht="27" customHeight="1"/>
    <row r="63" spans="1:8" ht="27" customHeight="1"/>
    <row r="64" spans="1:8" ht="24" customHeight="1"/>
    <row r="65" ht="27" customHeight="1"/>
    <row r="67" ht="27" customHeight="1"/>
    <row r="69" ht="27" customHeight="1"/>
  </sheetData>
  <mergeCells count="14">
    <mergeCell ref="A51:H51"/>
    <mergeCell ref="A53:H53"/>
    <mergeCell ref="A39:H39"/>
    <mergeCell ref="A41:H41"/>
    <mergeCell ref="A43:H43"/>
    <mergeCell ref="A45:H45"/>
    <mergeCell ref="A47:H47"/>
    <mergeCell ref="A49:H49"/>
    <mergeCell ref="A37:H37"/>
    <mergeCell ref="A1:H1"/>
    <mergeCell ref="A4:H4"/>
    <mergeCell ref="A31:H31"/>
    <mergeCell ref="A33:H33"/>
    <mergeCell ref="A35:H35"/>
  </mergeCells>
  <pageMargins left="0.25" right="0.25" top="0.75" bottom="0.75" header="0.3" footer="0.3"/>
  <pageSetup paperSize="9"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16" zoomScale="70" zoomScaleNormal="70" zoomScaleSheetLayoutView="100" workbookViewId="0">
      <selection activeCell="E18" sqref="E18"/>
    </sheetView>
  </sheetViews>
  <sheetFormatPr defaultRowHeight="15"/>
  <cols>
    <col min="2" max="2" width="28.7109375" customWidth="1"/>
    <col min="3" max="3" width="33.5703125" customWidth="1"/>
    <col min="4" max="4" width="30.28515625" customWidth="1"/>
    <col min="5" max="5" width="19.5703125" customWidth="1"/>
    <col min="6" max="6" width="25" customWidth="1"/>
    <col min="7" max="7" width="23.140625" customWidth="1"/>
    <col min="8" max="8" width="26.140625" customWidth="1"/>
  </cols>
  <sheetData>
    <row r="1" spans="1:11" ht="112.5" customHeight="1">
      <c r="A1" s="111" t="s">
        <v>0</v>
      </c>
      <c r="B1" s="112"/>
      <c r="C1" s="112"/>
      <c r="D1" s="112"/>
      <c r="E1" s="112"/>
      <c r="F1" s="112"/>
      <c r="G1" s="112"/>
      <c r="H1" s="113"/>
    </row>
    <row r="3" spans="1:11" ht="160.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</row>
    <row r="4" spans="1:11" ht="27" customHeight="1">
      <c r="A4" s="108" t="s">
        <v>9</v>
      </c>
      <c r="B4" s="109"/>
      <c r="C4" s="109"/>
      <c r="D4" s="109"/>
      <c r="E4" s="109"/>
      <c r="F4" s="109"/>
      <c r="G4" s="109"/>
      <c r="H4" s="110"/>
    </row>
    <row r="5" spans="1:11" ht="126" customHeight="1">
      <c r="A5" s="1">
        <v>1</v>
      </c>
      <c r="B5" s="1" t="s">
        <v>10</v>
      </c>
      <c r="C5" s="1" t="s">
        <v>11</v>
      </c>
      <c r="D5" s="1" t="s">
        <v>12</v>
      </c>
      <c r="E5" s="1" t="s">
        <v>13</v>
      </c>
      <c r="F5" s="1">
        <v>70</v>
      </c>
      <c r="G5" s="1" t="s">
        <v>14</v>
      </c>
      <c r="H5" s="1" t="s">
        <v>15</v>
      </c>
    </row>
    <row r="6" spans="1:11" ht="92.25" customHeight="1">
      <c r="A6" s="1">
        <v>2</v>
      </c>
      <c r="B6" s="1" t="s">
        <v>16</v>
      </c>
      <c r="C6" s="1" t="s">
        <v>17</v>
      </c>
      <c r="D6" s="1" t="s">
        <v>12</v>
      </c>
      <c r="E6" s="1" t="s">
        <v>18</v>
      </c>
      <c r="F6" s="1">
        <v>70</v>
      </c>
      <c r="G6" s="1" t="s">
        <v>14</v>
      </c>
      <c r="H6" s="1" t="s">
        <v>15</v>
      </c>
    </row>
    <row r="7" spans="1:11" ht="107.25" customHeight="1">
      <c r="A7" s="1">
        <v>3</v>
      </c>
      <c r="B7" s="1" t="s">
        <v>16</v>
      </c>
      <c r="C7" s="1" t="s">
        <v>19</v>
      </c>
      <c r="D7" s="1" t="s">
        <v>12</v>
      </c>
      <c r="E7" s="1" t="s">
        <v>20</v>
      </c>
      <c r="F7" s="1">
        <v>70</v>
      </c>
      <c r="G7" s="1" t="s">
        <v>14</v>
      </c>
      <c r="H7" s="1" t="s">
        <v>15</v>
      </c>
    </row>
    <row r="8" spans="1:11" ht="96.75" customHeight="1">
      <c r="A8" s="1">
        <v>4</v>
      </c>
      <c r="B8" s="2" t="s">
        <v>21</v>
      </c>
      <c r="C8" s="2" t="s">
        <v>22</v>
      </c>
      <c r="D8" s="1" t="s">
        <v>12</v>
      </c>
      <c r="E8" s="2" t="s">
        <v>23</v>
      </c>
      <c r="F8" s="1">
        <v>70</v>
      </c>
      <c r="G8" s="1" t="s">
        <v>14</v>
      </c>
      <c r="H8" s="1" t="s">
        <v>24</v>
      </c>
    </row>
    <row r="9" spans="1:11" ht="120.75" customHeight="1">
      <c r="A9" s="1">
        <v>5</v>
      </c>
      <c r="B9" s="1" t="s">
        <v>21</v>
      </c>
      <c r="C9" s="1" t="s">
        <v>25</v>
      </c>
      <c r="D9" s="2" t="s">
        <v>12</v>
      </c>
      <c r="E9" s="1" t="s">
        <v>26</v>
      </c>
      <c r="F9" s="1">
        <v>70</v>
      </c>
      <c r="G9" s="1" t="s">
        <v>14</v>
      </c>
      <c r="H9" s="1" t="s">
        <v>24</v>
      </c>
      <c r="K9" s="3"/>
    </row>
    <row r="10" spans="1:11" ht="116.25" customHeight="1">
      <c r="A10" s="1">
        <v>6</v>
      </c>
      <c r="B10" s="1" t="s">
        <v>21</v>
      </c>
      <c r="C10" s="1" t="s">
        <v>27</v>
      </c>
      <c r="D10" s="2" t="s">
        <v>12</v>
      </c>
      <c r="E10" s="1" t="s">
        <v>28</v>
      </c>
      <c r="F10" s="1">
        <v>70</v>
      </c>
      <c r="G10" s="1" t="s">
        <v>14</v>
      </c>
      <c r="H10" s="1" t="s">
        <v>24</v>
      </c>
    </row>
    <row r="11" spans="1:11" ht="139.5" customHeight="1">
      <c r="A11" s="1">
        <v>7</v>
      </c>
      <c r="B11" s="1" t="s">
        <v>21</v>
      </c>
      <c r="C11" s="1" t="s">
        <v>29</v>
      </c>
      <c r="D11" s="2" t="s">
        <v>12</v>
      </c>
      <c r="E11" s="1" t="s">
        <v>30</v>
      </c>
      <c r="F11" s="1">
        <v>70</v>
      </c>
      <c r="G11" s="1" t="s">
        <v>14</v>
      </c>
      <c r="H11" s="1" t="s">
        <v>24</v>
      </c>
    </row>
    <row r="12" spans="1:11" ht="139.5" customHeight="1">
      <c r="A12" s="2">
        <v>8</v>
      </c>
      <c r="B12" s="1" t="s">
        <v>21</v>
      </c>
      <c r="C12" s="1" t="s">
        <v>31</v>
      </c>
      <c r="D12" s="2" t="s">
        <v>12</v>
      </c>
      <c r="E12" s="1" t="s">
        <v>32</v>
      </c>
      <c r="F12" s="1">
        <v>70</v>
      </c>
      <c r="G12" s="1" t="s">
        <v>14</v>
      </c>
      <c r="H12" s="1" t="s">
        <v>24</v>
      </c>
    </row>
    <row r="13" spans="1:11" ht="139.5" customHeight="1">
      <c r="A13" s="2">
        <v>9</v>
      </c>
      <c r="B13" s="2" t="s">
        <v>33</v>
      </c>
      <c r="C13" s="2" t="s">
        <v>34</v>
      </c>
      <c r="D13" s="2" t="s">
        <v>35</v>
      </c>
      <c r="E13" s="2" t="s">
        <v>36</v>
      </c>
      <c r="F13" s="2">
        <v>40</v>
      </c>
      <c r="G13" s="1" t="s">
        <v>14</v>
      </c>
      <c r="H13" s="1" t="s">
        <v>37</v>
      </c>
    </row>
    <row r="14" spans="1:11" ht="139.5" customHeight="1">
      <c r="A14" s="2">
        <v>10</v>
      </c>
      <c r="B14" s="2" t="s">
        <v>21</v>
      </c>
      <c r="C14" s="1" t="s">
        <v>38</v>
      </c>
      <c r="D14" s="1" t="s">
        <v>12</v>
      </c>
      <c r="E14" s="1" t="s">
        <v>39</v>
      </c>
      <c r="F14" s="1">
        <v>70</v>
      </c>
      <c r="G14" s="1" t="s">
        <v>14</v>
      </c>
      <c r="H14" s="1" t="s">
        <v>24</v>
      </c>
    </row>
    <row r="15" spans="1:11" ht="139.5" customHeight="1">
      <c r="A15" s="2">
        <v>11</v>
      </c>
      <c r="B15" s="2" t="s">
        <v>33</v>
      </c>
      <c r="C15" s="2" t="s">
        <v>40</v>
      </c>
      <c r="D15" s="2" t="s">
        <v>35</v>
      </c>
      <c r="E15" s="1" t="s">
        <v>41</v>
      </c>
      <c r="F15" s="1">
        <v>50</v>
      </c>
      <c r="G15" s="1" t="s">
        <v>14</v>
      </c>
      <c r="H15" s="1" t="s">
        <v>37</v>
      </c>
    </row>
    <row r="16" spans="1:11" ht="139.5" customHeight="1">
      <c r="A16" s="2">
        <v>12</v>
      </c>
      <c r="B16" s="1" t="s">
        <v>42</v>
      </c>
      <c r="C16" s="1" t="s">
        <v>43</v>
      </c>
      <c r="D16" s="1" t="s">
        <v>44</v>
      </c>
      <c r="E16" s="1" t="s">
        <v>45</v>
      </c>
      <c r="F16" s="1">
        <v>80</v>
      </c>
      <c r="G16" s="1" t="s">
        <v>14</v>
      </c>
      <c r="H16" s="1" t="s">
        <v>46</v>
      </c>
    </row>
    <row r="17" spans="1:8" ht="139.5" customHeight="1">
      <c r="A17" s="2">
        <v>13</v>
      </c>
      <c r="B17" s="2" t="s">
        <v>33</v>
      </c>
      <c r="C17" s="1" t="s">
        <v>47</v>
      </c>
      <c r="D17" s="1" t="s">
        <v>48</v>
      </c>
      <c r="E17" s="1" t="s">
        <v>49</v>
      </c>
      <c r="F17" s="1">
        <v>50</v>
      </c>
      <c r="G17" s="1" t="s">
        <v>14</v>
      </c>
      <c r="H17" s="1" t="s">
        <v>50</v>
      </c>
    </row>
    <row r="18" spans="1:8" ht="139.5" customHeight="1">
      <c r="A18" s="2">
        <v>14</v>
      </c>
      <c r="B18" s="1" t="s">
        <v>42</v>
      </c>
      <c r="C18" s="1" t="s">
        <v>51</v>
      </c>
      <c r="D18" s="2" t="s">
        <v>12</v>
      </c>
      <c r="E18" s="1" t="s">
        <v>52</v>
      </c>
      <c r="F18" s="1">
        <v>1500</v>
      </c>
      <c r="G18" s="1" t="s">
        <v>14</v>
      </c>
      <c r="H18" s="1" t="s">
        <v>53</v>
      </c>
    </row>
    <row r="19" spans="1:8" ht="139.5" customHeight="1">
      <c r="A19" s="2">
        <v>15</v>
      </c>
      <c r="B19" s="1" t="s">
        <v>21</v>
      </c>
      <c r="C19" s="1" t="s">
        <v>54</v>
      </c>
      <c r="D19" s="1" t="s">
        <v>44</v>
      </c>
      <c r="E19" s="1" t="s">
        <v>55</v>
      </c>
      <c r="F19" s="1">
        <v>25</v>
      </c>
      <c r="G19" s="1" t="s">
        <v>14</v>
      </c>
      <c r="H19" s="1" t="s">
        <v>24</v>
      </c>
    </row>
    <row r="20" spans="1:8" ht="78.75" customHeight="1">
      <c r="A20" s="2">
        <v>16</v>
      </c>
      <c r="B20" s="1" t="s">
        <v>16</v>
      </c>
      <c r="C20" s="1" t="s">
        <v>56</v>
      </c>
      <c r="D20" s="1" t="s">
        <v>44</v>
      </c>
      <c r="E20" s="1" t="s">
        <v>57</v>
      </c>
      <c r="F20" s="1">
        <v>25</v>
      </c>
      <c r="G20" s="1" t="s">
        <v>14</v>
      </c>
      <c r="H20" s="1" t="s">
        <v>15</v>
      </c>
    </row>
    <row r="21" spans="1:8" ht="18.75">
      <c r="A21" s="108"/>
      <c r="B21" s="109"/>
      <c r="C21" s="109"/>
      <c r="D21" s="109"/>
      <c r="E21" s="109"/>
      <c r="F21" s="109"/>
      <c r="G21" s="109"/>
      <c r="H21" s="110"/>
    </row>
    <row r="22" spans="1:8" ht="27" customHeight="1">
      <c r="A22" s="4">
        <v>1</v>
      </c>
      <c r="B22" s="5"/>
      <c r="C22" s="4"/>
      <c r="D22" s="4"/>
      <c r="E22" s="4"/>
      <c r="F22" s="4"/>
      <c r="G22" s="4"/>
      <c r="H22" s="4"/>
    </row>
    <row r="23" spans="1:8" ht="18.75">
      <c r="A23" s="108"/>
      <c r="B23" s="109"/>
      <c r="C23" s="109"/>
      <c r="D23" s="109"/>
      <c r="E23" s="109"/>
      <c r="F23" s="109"/>
      <c r="G23" s="109"/>
      <c r="H23" s="110"/>
    </row>
    <row r="24" spans="1:8" ht="27" customHeight="1">
      <c r="A24" s="4"/>
      <c r="B24" s="4"/>
      <c r="C24" s="4"/>
      <c r="D24" s="4"/>
      <c r="E24" s="4"/>
      <c r="F24" s="4"/>
      <c r="G24" s="4"/>
      <c r="H24" s="4"/>
    </row>
    <row r="25" spans="1:8" ht="18.75">
      <c r="A25" s="108"/>
      <c r="B25" s="109"/>
      <c r="C25" s="109"/>
      <c r="D25" s="109"/>
      <c r="E25" s="109"/>
      <c r="F25" s="109"/>
      <c r="G25" s="109"/>
      <c r="H25" s="110"/>
    </row>
    <row r="26" spans="1:8" ht="27" customHeight="1">
      <c r="A26" s="4"/>
      <c r="B26" s="4"/>
      <c r="C26" s="4"/>
      <c r="D26" s="4"/>
      <c r="E26" s="4"/>
      <c r="F26" s="4"/>
      <c r="G26" s="4"/>
      <c r="H26" s="4"/>
    </row>
    <row r="27" spans="1:8" ht="18.75">
      <c r="A27" s="108"/>
      <c r="B27" s="109"/>
      <c r="C27" s="109"/>
      <c r="D27" s="109"/>
      <c r="E27" s="109"/>
      <c r="F27" s="109"/>
      <c r="G27" s="109"/>
      <c r="H27" s="110"/>
    </row>
    <row r="28" spans="1:8" ht="27" customHeight="1">
      <c r="A28" s="4"/>
      <c r="B28" s="4"/>
      <c r="C28" s="4"/>
      <c r="D28" s="4"/>
      <c r="E28" s="4"/>
      <c r="F28" s="4"/>
      <c r="G28" s="4"/>
      <c r="H28" s="4"/>
    </row>
    <row r="29" spans="1:8" ht="18.75">
      <c r="A29" s="108"/>
      <c r="B29" s="109"/>
      <c r="C29" s="109"/>
      <c r="D29" s="109"/>
      <c r="E29" s="109"/>
      <c r="F29" s="109"/>
      <c r="G29" s="109"/>
      <c r="H29" s="110"/>
    </row>
    <row r="30" spans="1:8" ht="27" customHeight="1">
      <c r="A30" s="4"/>
      <c r="B30" s="4"/>
      <c r="C30" s="4"/>
      <c r="D30" s="4"/>
      <c r="E30" s="4"/>
      <c r="F30" s="4"/>
      <c r="G30" s="4"/>
      <c r="H30" s="4"/>
    </row>
    <row r="31" spans="1:8" ht="18.75">
      <c r="A31" s="108"/>
      <c r="B31" s="109"/>
      <c r="C31" s="109"/>
      <c r="D31" s="109"/>
      <c r="E31" s="109"/>
      <c r="F31" s="109"/>
      <c r="G31" s="109"/>
      <c r="H31" s="110"/>
    </row>
    <row r="32" spans="1:8" ht="27" customHeight="1">
      <c r="A32" s="4"/>
      <c r="B32" s="4"/>
      <c r="C32" s="4"/>
      <c r="D32" s="4"/>
      <c r="E32" s="4"/>
      <c r="F32" s="4"/>
      <c r="G32" s="4"/>
      <c r="H32" s="4"/>
    </row>
    <row r="33" spans="1:8" ht="18.75">
      <c r="A33" s="108"/>
      <c r="B33" s="109"/>
      <c r="C33" s="109"/>
      <c r="D33" s="109"/>
      <c r="E33" s="109"/>
      <c r="F33" s="109"/>
      <c r="G33" s="109"/>
      <c r="H33" s="110"/>
    </row>
    <row r="34" spans="1:8" ht="27" customHeight="1">
      <c r="A34" s="4"/>
      <c r="B34" s="4"/>
      <c r="C34" s="4"/>
      <c r="D34" s="4"/>
      <c r="E34" s="4"/>
      <c r="F34" s="4"/>
      <c r="G34" s="4"/>
      <c r="H34" s="4"/>
    </row>
    <row r="35" spans="1:8" ht="18.75">
      <c r="A35" s="108"/>
      <c r="B35" s="109"/>
      <c r="C35" s="109"/>
      <c r="D35" s="109"/>
      <c r="E35" s="109"/>
      <c r="F35" s="109"/>
      <c r="G35" s="109"/>
      <c r="H35" s="110"/>
    </row>
    <row r="36" spans="1:8" ht="27" customHeight="1">
      <c r="A36" s="4"/>
      <c r="B36" s="4"/>
      <c r="C36" s="4"/>
      <c r="D36" s="4"/>
      <c r="E36" s="4"/>
      <c r="F36" s="4"/>
      <c r="G36" s="4"/>
      <c r="H36" s="4"/>
    </row>
    <row r="37" spans="1:8" ht="18.75">
      <c r="A37" s="108"/>
      <c r="B37" s="109"/>
      <c r="C37" s="109"/>
      <c r="D37" s="109"/>
      <c r="E37" s="109"/>
      <c r="F37" s="109"/>
      <c r="G37" s="109"/>
      <c r="H37" s="110"/>
    </row>
    <row r="38" spans="1:8" ht="27" customHeight="1">
      <c r="A38" s="4"/>
      <c r="B38" s="4"/>
      <c r="C38" s="4"/>
      <c r="D38" s="4"/>
      <c r="E38" s="4"/>
      <c r="F38" s="4"/>
      <c r="G38" s="4"/>
      <c r="H38" s="4"/>
    </row>
    <row r="39" spans="1:8" ht="24" customHeight="1">
      <c r="A39" s="108"/>
      <c r="B39" s="109"/>
      <c r="C39" s="109"/>
      <c r="D39" s="109"/>
      <c r="E39" s="109"/>
      <c r="F39" s="109"/>
      <c r="G39" s="109"/>
      <c r="H39" s="110"/>
    </row>
    <row r="40" spans="1:8" ht="27" customHeight="1">
      <c r="A40" s="6"/>
      <c r="B40" s="6"/>
      <c r="C40" s="7"/>
      <c r="D40" s="8"/>
      <c r="E40" s="9"/>
      <c r="F40" s="9"/>
      <c r="G40" s="6"/>
      <c r="H40" s="4"/>
    </row>
    <row r="41" spans="1:8" ht="18.75">
      <c r="A41" s="108"/>
      <c r="B41" s="109"/>
      <c r="C41" s="109"/>
      <c r="D41" s="109"/>
      <c r="E41" s="109"/>
      <c r="F41" s="109"/>
      <c r="G41" s="109"/>
      <c r="H41" s="110"/>
    </row>
    <row r="42" spans="1:8" ht="27" customHeight="1">
      <c r="A42" s="4"/>
      <c r="B42" s="4"/>
      <c r="C42" s="4"/>
      <c r="D42" s="4"/>
      <c r="E42" s="4"/>
      <c r="F42" s="4"/>
      <c r="G42" s="4"/>
      <c r="H42" s="4"/>
    </row>
    <row r="43" spans="1:8" ht="18.75">
      <c r="A43" s="108"/>
      <c r="B43" s="109"/>
      <c r="C43" s="109"/>
      <c r="D43" s="109"/>
      <c r="E43" s="109"/>
      <c r="F43" s="109"/>
      <c r="G43" s="109"/>
      <c r="H43" s="110"/>
    </row>
    <row r="44" spans="1:8" ht="27" customHeight="1">
      <c r="A44" s="4"/>
      <c r="B44" s="4"/>
      <c r="C44" s="4"/>
      <c r="D44" s="4"/>
      <c r="E44" s="4"/>
      <c r="F44" s="4"/>
      <c r="G44" s="4"/>
      <c r="H44" s="4"/>
    </row>
    <row r="45" spans="1:8" ht="18.75">
      <c r="A45" s="108"/>
      <c r="B45" s="109"/>
      <c r="C45" s="109"/>
      <c r="D45" s="109"/>
      <c r="E45" s="109"/>
      <c r="F45" s="109"/>
      <c r="G45" s="109"/>
      <c r="H45" s="110"/>
    </row>
    <row r="46" spans="1:8">
      <c r="A46" s="4"/>
      <c r="B46" s="4"/>
      <c r="C46" s="4"/>
      <c r="D46" s="4"/>
      <c r="E46" s="4"/>
      <c r="F46" s="4"/>
      <c r="G46" s="4"/>
      <c r="H46" s="4"/>
    </row>
    <row r="47" spans="1:8">
      <c r="A47" s="4"/>
      <c r="B47" s="4"/>
      <c r="C47" s="4"/>
      <c r="D47" s="4"/>
      <c r="E47" s="4"/>
      <c r="F47" s="4"/>
      <c r="G47" s="4"/>
      <c r="H47" s="4"/>
    </row>
    <row r="48" spans="1:8">
      <c r="A48" s="4"/>
      <c r="B48" s="4"/>
      <c r="C48" s="4"/>
      <c r="D48" s="4"/>
      <c r="E48" s="4"/>
      <c r="F48" s="4"/>
      <c r="G48" s="4"/>
      <c r="H48" s="4"/>
    </row>
  </sheetData>
  <mergeCells count="15">
    <mergeCell ref="A27:H27"/>
    <mergeCell ref="A1:H1"/>
    <mergeCell ref="A4:H4"/>
    <mergeCell ref="A21:H21"/>
    <mergeCell ref="A23:H23"/>
    <mergeCell ref="A25:H25"/>
    <mergeCell ref="A41:H41"/>
    <mergeCell ref="A43:H43"/>
    <mergeCell ref="A45:H45"/>
    <mergeCell ref="A29:H29"/>
    <mergeCell ref="A31:H31"/>
    <mergeCell ref="A33:H33"/>
    <mergeCell ref="A35:H35"/>
    <mergeCell ref="A37:H37"/>
    <mergeCell ref="A39:H39"/>
  </mergeCells>
  <pageMargins left="0.7" right="0.7" top="0.75" bottom="0.75" header="0.3" footer="0.3"/>
  <pageSetup paperSize="9" scale="3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G7" sqref="G7:G8"/>
    </sheetView>
  </sheetViews>
  <sheetFormatPr defaultRowHeight="15"/>
  <cols>
    <col min="1" max="1" width="5.140625" bestFit="1" customWidth="1"/>
    <col min="2" max="2" width="11.28515625" bestFit="1" customWidth="1"/>
    <col min="3" max="3" width="21.7109375" bestFit="1" customWidth="1"/>
    <col min="4" max="4" width="22.28515625" bestFit="1" customWidth="1"/>
    <col min="6" max="6" width="8.85546875" bestFit="1" customWidth="1"/>
    <col min="7" max="7" width="9" bestFit="1" customWidth="1"/>
    <col min="8" max="8" width="13.7109375" bestFit="1" customWidth="1"/>
  </cols>
  <sheetData>
    <row r="1" spans="1:9" ht="18.75">
      <c r="A1" s="67" t="s">
        <v>573</v>
      </c>
      <c r="B1" s="152" t="s">
        <v>575</v>
      </c>
      <c r="C1" s="152" t="s">
        <v>576</v>
      </c>
      <c r="D1" s="152" t="s">
        <v>3</v>
      </c>
      <c r="E1" s="152" t="s">
        <v>4</v>
      </c>
      <c r="F1" s="152" t="s">
        <v>6</v>
      </c>
      <c r="G1" s="152" t="s">
        <v>577</v>
      </c>
      <c r="H1" s="152" t="s">
        <v>8</v>
      </c>
      <c r="I1" s="151"/>
    </row>
    <row r="2" spans="1:9" ht="19.5" thickBot="1">
      <c r="A2" s="68" t="s">
        <v>574</v>
      </c>
      <c r="B2" s="153"/>
      <c r="C2" s="153"/>
      <c r="D2" s="153"/>
      <c r="E2" s="153"/>
      <c r="F2" s="153"/>
      <c r="G2" s="153"/>
      <c r="H2" s="153"/>
      <c r="I2" s="154"/>
    </row>
    <row r="3" spans="1:9">
      <c r="A3" s="155" t="s">
        <v>578</v>
      </c>
      <c r="B3" s="156"/>
      <c r="C3" s="156"/>
      <c r="D3" s="156"/>
      <c r="E3" s="156"/>
      <c r="F3" s="156"/>
      <c r="G3" s="156"/>
      <c r="H3" s="156"/>
      <c r="I3" s="157"/>
    </row>
    <row r="4" spans="1:9" ht="15.75" thickBot="1">
      <c r="A4" s="158"/>
      <c r="B4" s="159"/>
      <c r="C4" s="159"/>
      <c r="D4" s="159"/>
      <c r="E4" s="159"/>
      <c r="F4" s="159"/>
      <c r="G4" s="159"/>
      <c r="H4" s="159"/>
      <c r="I4" s="160"/>
    </row>
    <row r="5" spans="1:9" ht="94.5">
      <c r="A5" s="149"/>
      <c r="B5" s="149" t="s">
        <v>102</v>
      </c>
      <c r="C5" s="69" t="s">
        <v>579</v>
      </c>
      <c r="D5" s="71" t="s">
        <v>581</v>
      </c>
      <c r="E5" s="69" t="s">
        <v>583</v>
      </c>
      <c r="F5" s="149">
        <v>50</v>
      </c>
      <c r="G5" s="149"/>
      <c r="H5" s="69" t="s">
        <v>585</v>
      </c>
      <c r="I5" s="161"/>
    </row>
    <row r="6" spans="1:9" ht="79.5" thickBot="1">
      <c r="A6" s="150"/>
      <c r="B6" s="150"/>
      <c r="C6" s="70" t="s">
        <v>580</v>
      </c>
      <c r="D6" s="72" t="s">
        <v>582</v>
      </c>
      <c r="E6" s="70" t="s">
        <v>584</v>
      </c>
      <c r="F6" s="150"/>
      <c r="G6" s="150"/>
      <c r="H6" s="70">
        <v>89151583182</v>
      </c>
      <c r="I6" s="151"/>
    </row>
    <row r="7" spans="1:9" ht="63">
      <c r="A7" s="149"/>
      <c r="B7" s="149" t="s">
        <v>590</v>
      </c>
      <c r="C7" s="149" t="s">
        <v>591</v>
      </c>
      <c r="D7" s="149" t="s">
        <v>592</v>
      </c>
      <c r="E7" s="69" t="s">
        <v>588</v>
      </c>
      <c r="F7" s="149">
        <v>30</v>
      </c>
      <c r="G7" s="149"/>
      <c r="H7" s="69" t="s">
        <v>585</v>
      </c>
      <c r="I7" s="151"/>
    </row>
    <row r="8" spans="1:9" ht="79.5" thickBot="1">
      <c r="A8" s="150"/>
      <c r="B8" s="150"/>
      <c r="C8" s="150"/>
      <c r="D8" s="150"/>
      <c r="E8" s="70" t="s">
        <v>589</v>
      </c>
      <c r="F8" s="150"/>
      <c r="G8" s="150"/>
      <c r="H8" s="70">
        <v>89151583182</v>
      </c>
      <c r="I8" s="151"/>
    </row>
    <row r="9" spans="1:9" ht="63">
      <c r="A9" s="149"/>
      <c r="B9" s="149" t="s">
        <v>593</v>
      </c>
      <c r="C9" s="149" t="s">
        <v>594</v>
      </c>
      <c r="D9" s="149" t="s">
        <v>595</v>
      </c>
      <c r="E9" s="69" t="s">
        <v>588</v>
      </c>
      <c r="F9" s="149">
        <v>30</v>
      </c>
      <c r="G9" s="149"/>
      <c r="H9" s="69"/>
      <c r="I9" s="151"/>
    </row>
    <row r="10" spans="1:9" ht="78.75">
      <c r="A10" s="162"/>
      <c r="B10" s="162"/>
      <c r="C10" s="162"/>
      <c r="D10" s="162"/>
      <c r="E10" s="69" t="s">
        <v>589</v>
      </c>
      <c r="F10" s="162"/>
      <c r="G10" s="162"/>
      <c r="H10" s="69" t="s">
        <v>585</v>
      </c>
      <c r="I10" s="151"/>
    </row>
    <row r="11" spans="1:9" ht="15.75">
      <c r="A11" s="150"/>
      <c r="B11" s="150"/>
      <c r="C11" s="150"/>
      <c r="D11" s="150"/>
      <c r="E11" s="22"/>
      <c r="F11" s="150"/>
      <c r="G11" s="150"/>
      <c r="H11" s="70">
        <v>89151583182</v>
      </c>
      <c r="I11" s="151"/>
    </row>
    <row r="12" spans="1:9" ht="63">
      <c r="A12" s="149"/>
      <c r="B12" s="149" t="s">
        <v>596</v>
      </c>
      <c r="C12" s="69" t="s">
        <v>597</v>
      </c>
      <c r="D12" s="149" t="s">
        <v>599</v>
      </c>
      <c r="E12" s="69" t="s">
        <v>588</v>
      </c>
      <c r="F12" s="149">
        <v>30</v>
      </c>
      <c r="G12" s="149"/>
      <c r="H12" s="69"/>
      <c r="I12" s="151"/>
    </row>
    <row r="13" spans="1:9" ht="78.75">
      <c r="A13" s="162"/>
      <c r="B13" s="162"/>
      <c r="C13" s="69" t="s">
        <v>598</v>
      </c>
      <c r="D13" s="162"/>
      <c r="E13" s="69" t="s">
        <v>589</v>
      </c>
      <c r="F13" s="162"/>
      <c r="G13" s="162"/>
      <c r="H13" s="69" t="s">
        <v>585</v>
      </c>
      <c r="I13" s="151"/>
    </row>
    <row r="14" spans="1:9" ht="16.5" thickBot="1">
      <c r="A14" s="150"/>
      <c r="B14" s="150"/>
      <c r="C14" s="22"/>
      <c r="D14" s="150"/>
      <c r="E14" s="22"/>
      <c r="F14" s="150"/>
      <c r="G14" s="150"/>
      <c r="H14" s="70">
        <v>89151583182</v>
      </c>
      <c r="I14" s="151"/>
    </row>
    <row r="15" spans="1:9" ht="63">
      <c r="A15" s="149"/>
      <c r="B15" s="73">
        <v>44053</v>
      </c>
      <c r="C15" s="163" t="s">
        <v>601</v>
      </c>
      <c r="D15" s="149" t="s">
        <v>602</v>
      </c>
      <c r="E15" s="69" t="s">
        <v>588</v>
      </c>
      <c r="F15" s="149">
        <v>30</v>
      </c>
      <c r="G15" s="149"/>
      <c r="H15" s="69"/>
      <c r="I15" s="151"/>
    </row>
    <row r="16" spans="1:9" ht="78.75">
      <c r="A16" s="162"/>
      <c r="B16" s="69" t="s">
        <v>600</v>
      </c>
      <c r="C16" s="164"/>
      <c r="D16" s="162"/>
      <c r="E16" s="69" t="s">
        <v>589</v>
      </c>
      <c r="F16" s="162"/>
      <c r="G16" s="162"/>
      <c r="H16" s="69" t="s">
        <v>585</v>
      </c>
      <c r="I16" s="151"/>
    </row>
    <row r="17" spans="1:9" ht="16.5" thickBot="1">
      <c r="A17" s="150"/>
      <c r="B17" s="22"/>
      <c r="C17" s="165"/>
      <c r="D17" s="150"/>
      <c r="E17" s="22"/>
      <c r="F17" s="150"/>
      <c r="G17" s="150"/>
      <c r="H17" s="70">
        <v>89151583182</v>
      </c>
      <c r="I17" s="151"/>
    </row>
    <row r="18" spans="1:9" ht="63">
      <c r="A18" s="149"/>
      <c r="B18" s="73">
        <v>44057</v>
      </c>
      <c r="C18" s="149" t="s">
        <v>603</v>
      </c>
      <c r="D18" s="149" t="s">
        <v>604</v>
      </c>
      <c r="E18" s="69" t="s">
        <v>588</v>
      </c>
      <c r="F18" s="149">
        <v>30</v>
      </c>
      <c r="G18" s="149"/>
      <c r="H18" s="69" t="s">
        <v>585</v>
      </c>
      <c r="I18" s="151"/>
    </row>
    <row r="19" spans="1:9" ht="78.75">
      <c r="A19" s="162"/>
      <c r="B19" s="69" t="s">
        <v>600</v>
      </c>
      <c r="C19" s="162"/>
      <c r="D19" s="162"/>
      <c r="E19" s="69" t="s">
        <v>589</v>
      </c>
      <c r="F19" s="162"/>
      <c r="G19" s="162"/>
      <c r="H19" s="69">
        <v>89151583182</v>
      </c>
      <c r="I19" s="151"/>
    </row>
    <row r="20" spans="1:9" ht="16.5" thickBot="1">
      <c r="A20" s="150"/>
      <c r="B20" s="22"/>
      <c r="C20" s="150"/>
      <c r="D20" s="150"/>
      <c r="E20" s="22"/>
      <c r="F20" s="150"/>
      <c r="G20" s="150"/>
      <c r="H20" s="70"/>
      <c r="I20" s="151"/>
    </row>
    <row r="21" spans="1:9" ht="63">
      <c r="A21" s="149"/>
      <c r="B21" s="73">
        <v>44063</v>
      </c>
      <c r="C21" s="69" t="s">
        <v>606</v>
      </c>
      <c r="D21" s="149" t="s">
        <v>608</v>
      </c>
      <c r="E21" s="69" t="s">
        <v>588</v>
      </c>
      <c r="F21" s="149">
        <v>20</v>
      </c>
      <c r="G21" s="149"/>
      <c r="H21" s="69"/>
      <c r="I21" s="151"/>
    </row>
    <row r="22" spans="1:9" ht="78.75">
      <c r="A22" s="162"/>
      <c r="B22" s="69" t="s">
        <v>605</v>
      </c>
      <c r="C22" s="69" t="s">
        <v>607</v>
      </c>
      <c r="D22" s="162"/>
      <c r="E22" s="69" t="s">
        <v>589</v>
      </c>
      <c r="F22" s="162"/>
      <c r="G22" s="162"/>
      <c r="H22" s="69" t="s">
        <v>585</v>
      </c>
      <c r="I22" s="151"/>
    </row>
    <row r="23" spans="1:9" ht="16.5" thickBot="1">
      <c r="A23" s="150"/>
      <c r="B23" s="22"/>
      <c r="C23" s="22"/>
      <c r="D23" s="150"/>
      <c r="E23" s="22"/>
      <c r="F23" s="150"/>
      <c r="G23" s="150"/>
      <c r="H23" s="70">
        <v>89151583182</v>
      </c>
      <c r="I23" s="151"/>
    </row>
    <row r="24" spans="1:9" ht="63">
      <c r="A24" s="149"/>
      <c r="B24" s="149" t="s">
        <v>609</v>
      </c>
      <c r="C24" s="149" t="s">
        <v>610</v>
      </c>
      <c r="D24" s="149" t="s">
        <v>611</v>
      </c>
      <c r="E24" s="69" t="s">
        <v>588</v>
      </c>
      <c r="F24" s="149">
        <v>30</v>
      </c>
      <c r="G24" s="149"/>
      <c r="H24" s="69"/>
      <c r="I24" s="151"/>
    </row>
    <row r="25" spans="1:9" ht="78.75">
      <c r="A25" s="162"/>
      <c r="B25" s="162"/>
      <c r="C25" s="162"/>
      <c r="D25" s="162"/>
      <c r="E25" s="69" t="s">
        <v>589</v>
      </c>
      <c r="F25" s="162"/>
      <c r="G25" s="162"/>
      <c r="H25" s="69" t="s">
        <v>585</v>
      </c>
      <c r="I25" s="151"/>
    </row>
    <row r="26" spans="1:9" ht="16.5" thickBot="1">
      <c r="A26" s="150"/>
      <c r="B26" s="150"/>
      <c r="C26" s="150"/>
      <c r="D26" s="150"/>
      <c r="E26" s="22"/>
      <c r="F26" s="150"/>
      <c r="G26" s="150"/>
      <c r="H26" s="70">
        <v>89151583182</v>
      </c>
      <c r="I26" s="151"/>
    </row>
    <row r="27" spans="1:9" ht="63">
      <c r="A27" s="149"/>
      <c r="B27" s="149" t="s">
        <v>612</v>
      </c>
      <c r="C27" s="149" t="s">
        <v>613</v>
      </c>
      <c r="D27" s="149" t="s">
        <v>614</v>
      </c>
      <c r="E27" s="69" t="s">
        <v>588</v>
      </c>
      <c r="F27" s="149">
        <v>30</v>
      </c>
      <c r="G27" s="149"/>
      <c r="H27" s="69" t="s">
        <v>585</v>
      </c>
      <c r="I27" s="151"/>
    </row>
    <row r="28" spans="1:9" ht="78.75">
      <c r="A28" s="162"/>
      <c r="B28" s="162"/>
      <c r="C28" s="162"/>
      <c r="D28" s="162"/>
      <c r="E28" s="69" t="s">
        <v>589</v>
      </c>
      <c r="F28" s="162"/>
      <c r="G28" s="162"/>
      <c r="H28" s="69">
        <v>89151583182</v>
      </c>
      <c r="I28" s="151"/>
    </row>
    <row r="29" spans="1:9" ht="16.5" thickBot="1">
      <c r="A29" s="150"/>
      <c r="B29" s="150"/>
      <c r="C29" s="150"/>
      <c r="D29" s="150"/>
      <c r="E29" s="22"/>
      <c r="F29" s="150"/>
      <c r="G29" s="150"/>
      <c r="H29" s="70"/>
      <c r="I29" s="151"/>
    </row>
    <row r="30" spans="1:9" ht="15.75">
      <c r="A30" s="149"/>
      <c r="B30" s="73">
        <v>44077</v>
      </c>
      <c r="C30" s="149" t="s">
        <v>615</v>
      </c>
      <c r="D30" s="163" t="s">
        <v>616</v>
      </c>
      <c r="E30" s="163" t="s">
        <v>617</v>
      </c>
      <c r="F30" s="149">
        <v>15</v>
      </c>
      <c r="G30" s="149"/>
      <c r="H30" s="69"/>
      <c r="I30" s="151"/>
    </row>
    <row r="31" spans="1:9" ht="31.5">
      <c r="A31" s="162"/>
      <c r="B31" s="69" t="s">
        <v>605</v>
      </c>
      <c r="C31" s="162"/>
      <c r="D31" s="164"/>
      <c r="E31" s="164"/>
      <c r="F31" s="162"/>
      <c r="G31" s="162"/>
      <c r="H31" s="69" t="s">
        <v>585</v>
      </c>
      <c r="I31" s="151"/>
    </row>
    <row r="32" spans="1:9" ht="16.5" thickBot="1">
      <c r="A32" s="150"/>
      <c r="B32" s="22"/>
      <c r="C32" s="150"/>
      <c r="D32" s="165"/>
      <c r="E32" s="165"/>
      <c r="F32" s="150"/>
      <c r="G32" s="150"/>
      <c r="H32" s="70">
        <v>89151583182</v>
      </c>
      <c r="I32" s="151"/>
    </row>
    <row r="33" spans="1:9" ht="47.25">
      <c r="A33" s="149"/>
      <c r="B33" s="73">
        <v>44077</v>
      </c>
      <c r="C33" s="149" t="s">
        <v>619</v>
      </c>
      <c r="D33" s="149" t="s">
        <v>620</v>
      </c>
      <c r="E33" s="69" t="s">
        <v>583</v>
      </c>
      <c r="F33" s="149"/>
      <c r="G33" s="149"/>
      <c r="H33" s="69"/>
      <c r="I33" s="151"/>
    </row>
    <row r="34" spans="1:9" ht="47.25">
      <c r="A34" s="162"/>
      <c r="B34" s="69" t="s">
        <v>618</v>
      </c>
      <c r="C34" s="162"/>
      <c r="D34" s="162"/>
      <c r="E34" s="69" t="s">
        <v>621</v>
      </c>
      <c r="F34" s="162"/>
      <c r="G34" s="162"/>
      <c r="H34" s="69" t="s">
        <v>622</v>
      </c>
      <c r="I34" s="151"/>
    </row>
    <row r="35" spans="1:9" ht="16.5" thickBot="1">
      <c r="A35" s="150"/>
      <c r="B35" s="22"/>
      <c r="C35" s="150"/>
      <c r="D35" s="150"/>
      <c r="E35" s="22"/>
      <c r="F35" s="150"/>
      <c r="G35" s="150"/>
      <c r="H35" s="70"/>
      <c r="I35" s="151"/>
    </row>
    <row r="36" spans="1:9" ht="15.75">
      <c r="A36" s="149"/>
      <c r="B36" s="149" t="s">
        <v>623</v>
      </c>
      <c r="C36" s="149" t="s">
        <v>624</v>
      </c>
      <c r="D36" s="149" t="s">
        <v>625</v>
      </c>
      <c r="E36" s="149" t="s">
        <v>626</v>
      </c>
      <c r="F36" s="149">
        <v>150</v>
      </c>
      <c r="G36" s="149"/>
      <c r="H36" s="69"/>
      <c r="I36" s="151"/>
    </row>
    <row r="37" spans="1:9" ht="31.5">
      <c r="A37" s="162"/>
      <c r="B37" s="162"/>
      <c r="C37" s="162"/>
      <c r="D37" s="162"/>
      <c r="E37" s="162"/>
      <c r="F37" s="162"/>
      <c r="G37" s="162"/>
      <c r="H37" s="69" t="s">
        <v>585</v>
      </c>
      <c r="I37" s="151"/>
    </row>
    <row r="38" spans="1:9" ht="23.25" customHeight="1" thickBot="1">
      <c r="A38" s="150"/>
      <c r="B38" s="150"/>
      <c r="C38" s="150"/>
      <c r="D38" s="150"/>
      <c r="E38" s="150"/>
      <c r="F38" s="150"/>
      <c r="G38" s="150"/>
      <c r="H38" s="70">
        <v>89151583182</v>
      </c>
      <c r="I38" s="151"/>
    </row>
    <row r="39" spans="1:9" ht="47.25">
      <c r="A39" s="149"/>
      <c r="B39" s="69" t="s">
        <v>627</v>
      </c>
      <c r="C39" s="69" t="s">
        <v>630</v>
      </c>
      <c r="D39" s="149" t="s">
        <v>632</v>
      </c>
      <c r="E39" s="69" t="s">
        <v>633</v>
      </c>
      <c r="F39" s="149"/>
      <c r="G39" s="149"/>
      <c r="H39" s="149" t="s">
        <v>636</v>
      </c>
      <c r="I39" s="151"/>
    </row>
    <row r="40" spans="1:9" ht="63">
      <c r="A40" s="162"/>
      <c r="B40" s="69" t="s">
        <v>628</v>
      </c>
      <c r="C40" s="69" t="s">
        <v>631</v>
      </c>
      <c r="D40" s="162"/>
      <c r="E40" s="69" t="s">
        <v>634</v>
      </c>
      <c r="F40" s="162"/>
      <c r="G40" s="162"/>
      <c r="H40" s="162"/>
      <c r="I40" s="151"/>
    </row>
    <row r="41" spans="1:9" ht="48" thickBot="1">
      <c r="A41" s="150"/>
      <c r="B41" s="70" t="s">
        <v>629</v>
      </c>
      <c r="C41" s="22"/>
      <c r="D41" s="150"/>
      <c r="E41" s="70" t="s">
        <v>635</v>
      </c>
      <c r="F41" s="150"/>
      <c r="G41" s="150"/>
      <c r="H41" s="150"/>
      <c r="I41" s="151"/>
    </row>
    <row r="42" spans="1:9" ht="47.25">
      <c r="A42" s="149"/>
      <c r="B42" s="149" t="s">
        <v>637</v>
      </c>
      <c r="C42" s="149" t="s">
        <v>638</v>
      </c>
      <c r="D42" s="149" t="s">
        <v>639</v>
      </c>
      <c r="E42" s="69" t="s">
        <v>583</v>
      </c>
      <c r="F42" s="149">
        <v>20</v>
      </c>
      <c r="G42" s="149"/>
      <c r="H42" s="69" t="s">
        <v>585</v>
      </c>
      <c r="I42" s="151"/>
    </row>
    <row r="43" spans="1:9" ht="48" thickBot="1">
      <c r="A43" s="150"/>
      <c r="B43" s="150"/>
      <c r="C43" s="150"/>
      <c r="D43" s="150"/>
      <c r="E43" s="70" t="s">
        <v>584</v>
      </c>
      <c r="F43" s="150"/>
      <c r="G43" s="150"/>
      <c r="H43" s="70">
        <v>89151583182</v>
      </c>
      <c r="I43" s="151"/>
    </row>
    <row r="44" spans="1:9" ht="63">
      <c r="A44" s="149"/>
      <c r="B44" s="149" t="s">
        <v>640</v>
      </c>
      <c r="C44" s="69" t="s">
        <v>641</v>
      </c>
      <c r="D44" s="149" t="s">
        <v>643</v>
      </c>
      <c r="E44" s="69" t="s">
        <v>583</v>
      </c>
      <c r="F44" s="149">
        <v>50</v>
      </c>
      <c r="G44" s="149"/>
      <c r="H44" s="69" t="s">
        <v>585</v>
      </c>
      <c r="I44" s="151"/>
    </row>
    <row r="45" spans="1:9" ht="48" thickBot="1">
      <c r="A45" s="150"/>
      <c r="B45" s="150"/>
      <c r="C45" s="70" t="s">
        <v>642</v>
      </c>
      <c r="D45" s="150"/>
      <c r="E45" s="70" t="s">
        <v>584</v>
      </c>
      <c r="F45" s="150"/>
      <c r="G45" s="150"/>
      <c r="H45" s="70">
        <v>89151583182</v>
      </c>
      <c r="I45" s="151"/>
    </row>
    <row r="46" spans="1:9" ht="16.5" thickBot="1">
      <c r="A46" s="75"/>
      <c r="B46" s="70"/>
      <c r="C46" s="70"/>
      <c r="D46" s="70"/>
      <c r="E46" s="70"/>
      <c r="F46" s="70"/>
      <c r="G46" s="70"/>
      <c r="H46" s="70"/>
      <c r="I46" s="76"/>
    </row>
    <row r="47" spans="1:9">
      <c r="A47" s="166" t="s">
        <v>644</v>
      </c>
      <c r="B47" s="167"/>
      <c r="C47" s="167"/>
      <c r="D47" s="167"/>
      <c r="E47" s="167"/>
      <c r="F47" s="167"/>
      <c r="G47" s="167"/>
      <c r="H47" s="167"/>
      <c r="I47" s="168"/>
    </row>
    <row r="48" spans="1:9" ht="15.75" thickBot="1">
      <c r="A48" s="169"/>
      <c r="B48" s="170"/>
      <c r="C48" s="170"/>
      <c r="D48" s="170"/>
      <c r="E48" s="170"/>
      <c r="F48" s="170"/>
      <c r="G48" s="170"/>
      <c r="H48" s="170"/>
      <c r="I48" s="171"/>
    </row>
    <row r="49" spans="1:9" ht="15.75">
      <c r="A49" s="77" t="s">
        <v>573</v>
      </c>
      <c r="B49" s="172" t="s">
        <v>575</v>
      </c>
      <c r="C49" s="172" t="s">
        <v>576</v>
      </c>
      <c r="D49" s="172" t="s">
        <v>3</v>
      </c>
      <c r="E49" s="172" t="s">
        <v>4</v>
      </c>
      <c r="F49" s="172" t="s">
        <v>6</v>
      </c>
      <c r="G49" s="172" t="s">
        <v>577</v>
      </c>
      <c r="H49" s="172" t="s">
        <v>8</v>
      </c>
      <c r="I49" s="161"/>
    </row>
    <row r="50" spans="1:9" ht="16.5" thickBot="1">
      <c r="A50" s="78" t="s">
        <v>574</v>
      </c>
      <c r="B50" s="173"/>
      <c r="C50" s="173"/>
      <c r="D50" s="173"/>
      <c r="E50" s="173"/>
      <c r="F50" s="173"/>
      <c r="G50" s="173"/>
      <c r="H50" s="173"/>
      <c r="I50" s="151"/>
    </row>
    <row r="51" spans="1:9" ht="31.5">
      <c r="A51" s="149"/>
      <c r="B51" s="174">
        <v>44014</v>
      </c>
      <c r="C51" s="149" t="s">
        <v>645</v>
      </c>
      <c r="D51" s="149" t="s">
        <v>646</v>
      </c>
      <c r="E51" s="69" t="s">
        <v>647</v>
      </c>
      <c r="F51" s="149">
        <v>20</v>
      </c>
      <c r="G51" s="149"/>
      <c r="H51" s="69" t="s">
        <v>649</v>
      </c>
      <c r="I51" s="151"/>
    </row>
    <row r="52" spans="1:9" ht="63.75" thickBot="1">
      <c r="A52" s="150"/>
      <c r="B52" s="176"/>
      <c r="C52" s="150"/>
      <c r="D52" s="150"/>
      <c r="E52" s="70" t="s">
        <v>648</v>
      </c>
      <c r="F52" s="150"/>
      <c r="G52" s="150"/>
      <c r="H52" s="70" t="s">
        <v>650</v>
      </c>
      <c r="I52" s="151"/>
    </row>
    <row r="53" spans="1:9" ht="31.5">
      <c r="A53" s="149"/>
      <c r="B53" s="174">
        <v>44027</v>
      </c>
      <c r="C53" s="149" t="s">
        <v>651</v>
      </c>
      <c r="D53" s="163" t="s">
        <v>652</v>
      </c>
      <c r="E53" s="69" t="s">
        <v>647</v>
      </c>
      <c r="F53" s="149">
        <v>20</v>
      </c>
      <c r="G53" s="149"/>
      <c r="H53" s="69" t="s">
        <v>649</v>
      </c>
      <c r="I53" s="151"/>
    </row>
    <row r="54" spans="1:9" ht="94.5">
      <c r="A54" s="162"/>
      <c r="B54" s="175"/>
      <c r="C54" s="162"/>
      <c r="D54" s="164"/>
      <c r="E54" s="69" t="s">
        <v>653</v>
      </c>
      <c r="F54" s="162"/>
      <c r="G54" s="162"/>
      <c r="H54" s="69" t="s">
        <v>650</v>
      </c>
      <c r="I54" s="151"/>
    </row>
    <row r="55" spans="1:9" ht="15.75" thickBot="1">
      <c r="A55" s="150"/>
      <c r="B55" s="176"/>
      <c r="C55" s="150"/>
      <c r="D55" s="165"/>
      <c r="E55" s="22"/>
      <c r="F55" s="150"/>
      <c r="G55" s="150"/>
      <c r="H55" s="22"/>
      <c r="I55" s="151"/>
    </row>
    <row r="56" spans="1:9" ht="63">
      <c r="A56" s="149"/>
      <c r="B56" s="73">
        <v>44039</v>
      </c>
      <c r="C56" s="149" t="s">
        <v>654</v>
      </c>
      <c r="D56" s="149" t="s">
        <v>655</v>
      </c>
      <c r="E56" s="69" t="s">
        <v>588</v>
      </c>
      <c r="F56" s="149">
        <v>30</v>
      </c>
      <c r="G56" s="149"/>
      <c r="H56" s="69"/>
      <c r="I56" s="151"/>
    </row>
    <row r="57" spans="1:9" ht="78.75">
      <c r="A57" s="162"/>
      <c r="B57" s="69" t="s">
        <v>600</v>
      </c>
      <c r="C57" s="162"/>
      <c r="D57" s="162"/>
      <c r="E57" s="69" t="s">
        <v>589</v>
      </c>
      <c r="F57" s="162"/>
      <c r="G57" s="162"/>
      <c r="H57" s="69" t="s">
        <v>649</v>
      </c>
      <c r="I57" s="151"/>
    </row>
    <row r="58" spans="1:9" ht="32.25" thickBot="1">
      <c r="A58" s="150"/>
      <c r="B58" s="22"/>
      <c r="C58" s="150"/>
      <c r="D58" s="150"/>
      <c r="E58" s="22"/>
      <c r="F58" s="150"/>
      <c r="G58" s="150"/>
      <c r="H58" s="70" t="s">
        <v>650</v>
      </c>
      <c r="I58" s="151"/>
    </row>
    <row r="59" spans="1:9" ht="63">
      <c r="A59" s="149"/>
      <c r="B59" s="177">
        <v>44049</v>
      </c>
      <c r="C59" s="149" t="s">
        <v>656</v>
      </c>
      <c r="D59" s="69" t="s">
        <v>657</v>
      </c>
      <c r="E59" s="69" t="s">
        <v>232</v>
      </c>
      <c r="F59" s="149">
        <v>20</v>
      </c>
      <c r="G59" s="149"/>
      <c r="H59" s="69" t="s">
        <v>649</v>
      </c>
      <c r="I59" s="151"/>
    </row>
    <row r="60" spans="1:9" ht="111" thickBot="1">
      <c r="A60" s="150"/>
      <c r="B60" s="178"/>
      <c r="C60" s="150"/>
      <c r="D60" s="70" t="s">
        <v>658</v>
      </c>
      <c r="E60" s="70" t="s">
        <v>659</v>
      </c>
      <c r="F60" s="150"/>
      <c r="G60" s="150"/>
      <c r="H60" s="70" t="s">
        <v>650</v>
      </c>
      <c r="I60" s="151"/>
    </row>
    <row r="61" spans="1:9" ht="63">
      <c r="A61" s="149"/>
      <c r="B61" s="174">
        <v>44050</v>
      </c>
      <c r="C61" s="149" t="s">
        <v>660</v>
      </c>
      <c r="D61" s="69" t="s">
        <v>661</v>
      </c>
      <c r="E61" s="69" t="s">
        <v>232</v>
      </c>
      <c r="F61" s="149">
        <v>70</v>
      </c>
      <c r="G61" s="163"/>
      <c r="H61" s="69"/>
      <c r="I61" s="151"/>
    </row>
    <row r="62" spans="1:9" ht="173.25">
      <c r="A62" s="162"/>
      <c r="B62" s="175"/>
      <c r="C62" s="162"/>
      <c r="D62" s="69" t="s">
        <v>662</v>
      </c>
      <c r="E62" s="74" t="s">
        <v>653</v>
      </c>
      <c r="F62" s="162"/>
      <c r="G62" s="164"/>
      <c r="H62" s="69" t="s">
        <v>663</v>
      </c>
      <c r="I62" s="151"/>
    </row>
    <row r="63" spans="1:9" ht="32.25" thickBot="1">
      <c r="A63" s="150"/>
      <c r="B63" s="176"/>
      <c r="C63" s="150"/>
      <c r="D63" s="22"/>
      <c r="E63" s="22"/>
      <c r="F63" s="150"/>
      <c r="G63" s="165"/>
      <c r="H63" s="70" t="s">
        <v>583</v>
      </c>
      <c r="I63" s="151"/>
    </row>
    <row r="64" spans="1:9" ht="31.5">
      <c r="A64" s="149"/>
      <c r="B64" s="174">
        <v>44063</v>
      </c>
      <c r="C64" s="149" t="s">
        <v>664</v>
      </c>
      <c r="D64" s="179" t="s">
        <v>665</v>
      </c>
      <c r="E64" s="69" t="s">
        <v>666</v>
      </c>
      <c r="F64" s="149">
        <v>20</v>
      </c>
      <c r="G64" s="179"/>
      <c r="H64" s="69" t="s">
        <v>668</v>
      </c>
      <c r="I64" s="151"/>
    </row>
    <row r="65" spans="1:9" ht="48" thickBot="1">
      <c r="A65" s="150"/>
      <c r="B65" s="176"/>
      <c r="C65" s="150"/>
      <c r="D65" s="181"/>
      <c r="E65" s="70" t="s">
        <v>667</v>
      </c>
      <c r="F65" s="150"/>
      <c r="G65" s="181"/>
      <c r="H65" s="70" t="s">
        <v>669</v>
      </c>
      <c r="I65" s="151"/>
    </row>
    <row r="66" spans="1:9" ht="63">
      <c r="A66" s="149"/>
      <c r="B66" s="174">
        <v>44063</v>
      </c>
      <c r="C66" s="149" t="s">
        <v>670</v>
      </c>
      <c r="D66" s="179" t="s">
        <v>671</v>
      </c>
      <c r="E66" s="69" t="s">
        <v>232</v>
      </c>
      <c r="F66" s="149">
        <v>20</v>
      </c>
      <c r="G66" s="149"/>
      <c r="H66" s="69" t="s">
        <v>649</v>
      </c>
      <c r="I66" s="151"/>
    </row>
    <row r="67" spans="1:9" ht="94.5">
      <c r="A67" s="162"/>
      <c r="B67" s="175"/>
      <c r="C67" s="162"/>
      <c r="D67" s="180"/>
      <c r="E67" s="74" t="s">
        <v>653</v>
      </c>
      <c r="F67" s="162"/>
      <c r="G67" s="162"/>
      <c r="H67" s="69" t="s">
        <v>672</v>
      </c>
      <c r="I67" s="151"/>
    </row>
    <row r="68" spans="1:9" ht="32.25" thickBot="1">
      <c r="A68" s="150"/>
      <c r="B68" s="176"/>
      <c r="C68" s="150"/>
      <c r="D68" s="181"/>
      <c r="E68" s="22"/>
      <c r="F68" s="150"/>
      <c r="G68" s="150"/>
      <c r="H68" s="70" t="s">
        <v>673</v>
      </c>
      <c r="I68" s="151"/>
    </row>
    <row r="69" spans="1:9" ht="94.5">
      <c r="A69" s="149"/>
      <c r="B69" s="174">
        <v>44068</v>
      </c>
      <c r="C69" s="149" t="s">
        <v>674</v>
      </c>
      <c r="D69" s="74" t="s">
        <v>675</v>
      </c>
      <c r="E69" s="149" t="s">
        <v>676</v>
      </c>
      <c r="F69" s="149">
        <v>30</v>
      </c>
      <c r="G69" s="149"/>
      <c r="H69" s="69" t="s">
        <v>677</v>
      </c>
      <c r="I69" s="151"/>
    </row>
    <row r="70" spans="1:9" ht="111" thickBot="1">
      <c r="A70" s="150"/>
      <c r="B70" s="176"/>
      <c r="C70" s="150"/>
      <c r="D70" s="70" t="s">
        <v>658</v>
      </c>
      <c r="E70" s="150"/>
      <c r="F70" s="150"/>
      <c r="G70" s="150"/>
      <c r="H70" s="70" t="s">
        <v>673</v>
      </c>
      <c r="I70" s="151"/>
    </row>
    <row r="71" spans="1:9" ht="78.75">
      <c r="A71" s="149"/>
      <c r="B71" s="174">
        <v>44069</v>
      </c>
      <c r="C71" s="149" t="s">
        <v>678</v>
      </c>
      <c r="D71" s="69" t="s">
        <v>661</v>
      </c>
      <c r="E71" s="69" t="s">
        <v>647</v>
      </c>
      <c r="F71" s="149">
        <v>40</v>
      </c>
      <c r="G71" s="149"/>
      <c r="H71" s="69" t="s">
        <v>663</v>
      </c>
      <c r="I71" s="151"/>
    </row>
    <row r="72" spans="1:9" ht="174" thickBot="1">
      <c r="A72" s="150"/>
      <c r="B72" s="176"/>
      <c r="C72" s="150"/>
      <c r="D72" s="70" t="s">
        <v>662</v>
      </c>
      <c r="E72" s="70" t="s">
        <v>679</v>
      </c>
      <c r="F72" s="150"/>
      <c r="G72" s="150"/>
      <c r="H72" s="70" t="s">
        <v>583</v>
      </c>
      <c r="I72" s="151"/>
    </row>
    <row r="73" spans="1:9" ht="63">
      <c r="A73" s="149"/>
      <c r="B73" s="149" t="s">
        <v>680</v>
      </c>
      <c r="C73" s="149" t="s">
        <v>681</v>
      </c>
      <c r="D73" s="69" t="s">
        <v>661</v>
      </c>
      <c r="E73" s="74" t="s">
        <v>682</v>
      </c>
      <c r="F73" s="149">
        <v>100</v>
      </c>
      <c r="G73" s="149"/>
      <c r="H73" s="149" t="s">
        <v>663</v>
      </c>
      <c r="I73" s="151"/>
    </row>
    <row r="74" spans="1:9" ht="173.25">
      <c r="A74" s="162"/>
      <c r="B74" s="162"/>
      <c r="C74" s="162"/>
      <c r="D74" s="69" t="s">
        <v>662</v>
      </c>
      <c r="E74" s="69" t="s">
        <v>683</v>
      </c>
      <c r="F74" s="162"/>
      <c r="G74" s="162"/>
      <c r="H74" s="162"/>
      <c r="I74" s="151"/>
    </row>
    <row r="75" spans="1:9" ht="79.5" thickBot="1">
      <c r="A75" s="150"/>
      <c r="B75" s="150"/>
      <c r="C75" s="150"/>
      <c r="D75" s="22"/>
      <c r="E75" s="70" t="s">
        <v>684</v>
      </c>
      <c r="F75" s="150"/>
      <c r="G75" s="150"/>
      <c r="H75" s="150"/>
      <c r="I75" s="151"/>
    </row>
    <row r="76" spans="1:9" ht="63">
      <c r="A76" s="149"/>
      <c r="B76" s="174">
        <v>44077</v>
      </c>
      <c r="C76" s="163" t="s">
        <v>685</v>
      </c>
      <c r="D76" s="69" t="s">
        <v>661</v>
      </c>
      <c r="E76" s="69" t="s">
        <v>682</v>
      </c>
      <c r="F76" s="149">
        <v>20</v>
      </c>
      <c r="G76" s="149"/>
      <c r="H76" s="69" t="s">
        <v>668</v>
      </c>
      <c r="I76" s="151"/>
    </row>
    <row r="77" spans="1:9" ht="174" thickBot="1">
      <c r="A77" s="150"/>
      <c r="B77" s="176"/>
      <c r="C77" s="165"/>
      <c r="D77" s="70" t="s">
        <v>662</v>
      </c>
      <c r="E77" s="70" t="s">
        <v>648</v>
      </c>
      <c r="F77" s="150"/>
      <c r="G77" s="150"/>
      <c r="H77" s="70" t="s">
        <v>669</v>
      </c>
      <c r="I77" s="151"/>
    </row>
    <row r="78" spans="1:9" ht="31.5">
      <c r="A78" s="149"/>
      <c r="B78" s="174">
        <v>44077</v>
      </c>
      <c r="C78" s="149" t="s">
        <v>686</v>
      </c>
      <c r="D78" s="163" t="s">
        <v>687</v>
      </c>
      <c r="E78" s="69" t="s">
        <v>647</v>
      </c>
      <c r="F78" s="149">
        <v>20</v>
      </c>
      <c r="G78" s="149"/>
      <c r="H78" s="69" t="s">
        <v>649</v>
      </c>
      <c r="I78" s="151"/>
    </row>
    <row r="79" spans="1:9" ht="79.5" thickBot="1">
      <c r="A79" s="150"/>
      <c r="B79" s="176"/>
      <c r="C79" s="150"/>
      <c r="D79" s="165"/>
      <c r="E79" s="70" t="s">
        <v>688</v>
      </c>
      <c r="F79" s="150"/>
      <c r="G79" s="150"/>
      <c r="H79" s="70" t="s">
        <v>650</v>
      </c>
      <c r="I79" s="151"/>
    </row>
    <row r="80" spans="1:9" ht="78.75">
      <c r="A80" s="149"/>
      <c r="B80" s="174">
        <v>44080</v>
      </c>
      <c r="C80" s="149" t="s">
        <v>689</v>
      </c>
      <c r="D80" s="69" t="s">
        <v>661</v>
      </c>
      <c r="E80" s="69" t="s">
        <v>690</v>
      </c>
      <c r="F80" s="149">
        <v>200</v>
      </c>
      <c r="G80" s="149"/>
      <c r="H80" s="69" t="s">
        <v>663</v>
      </c>
      <c r="I80" s="151"/>
    </row>
    <row r="81" spans="1:9" ht="174" thickBot="1">
      <c r="A81" s="150"/>
      <c r="B81" s="176"/>
      <c r="C81" s="150"/>
      <c r="D81" s="70" t="s">
        <v>662</v>
      </c>
      <c r="E81" s="70" t="s">
        <v>691</v>
      </c>
      <c r="F81" s="150"/>
      <c r="G81" s="150"/>
      <c r="H81" s="70" t="s">
        <v>583</v>
      </c>
      <c r="I81" s="151"/>
    </row>
    <row r="82" spans="1:9" ht="63">
      <c r="A82" s="149"/>
      <c r="B82" s="174">
        <v>44083</v>
      </c>
      <c r="C82" s="149" t="s">
        <v>692</v>
      </c>
      <c r="D82" s="69" t="s">
        <v>661</v>
      </c>
      <c r="E82" s="69" t="s">
        <v>682</v>
      </c>
      <c r="F82" s="149">
        <v>20</v>
      </c>
      <c r="G82" s="149"/>
      <c r="H82" s="69" t="s">
        <v>693</v>
      </c>
      <c r="I82" s="151"/>
    </row>
    <row r="83" spans="1:9" ht="111" thickBot="1">
      <c r="A83" s="150"/>
      <c r="B83" s="176"/>
      <c r="C83" s="150"/>
      <c r="D83" s="70" t="s">
        <v>658</v>
      </c>
      <c r="E83" s="70" t="s">
        <v>648</v>
      </c>
      <c r="F83" s="150"/>
      <c r="G83" s="150"/>
      <c r="H83" s="70" t="s">
        <v>694</v>
      </c>
      <c r="I83" s="151"/>
    </row>
    <row r="84" spans="1:9" ht="47.25">
      <c r="A84" s="149"/>
      <c r="B84" s="174">
        <v>44090</v>
      </c>
      <c r="C84" s="149" t="s">
        <v>695</v>
      </c>
      <c r="D84" s="163" t="s">
        <v>696</v>
      </c>
      <c r="E84" s="69" t="s">
        <v>682</v>
      </c>
      <c r="F84" s="149">
        <v>20</v>
      </c>
      <c r="G84" s="149"/>
      <c r="H84" s="69" t="s">
        <v>697</v>
      </c>
      <c r="I84" s="151"/>
    </row>
    <row r="85" spans="1:9" ht="63.75" thickBot="1">
      <c r="A85" s="150"/>
      <c r="B85" s="176"/>
      <c r="C85" s="150"/>
      <c r="D85" s="165"/>
      <c r="E85" s="70" t="s">
        <v>648</v>
      </c>
      <c r="F85" s="150"/>
      <c r="G85" s="150"/>
      <c r="H85" s="70" t="s">
        <v>698</v>
      </c>
      <c r="I85" s="151"/>
    </row>
    <row r="86" spans="1:9" ht="47.25">
      <c r="A86" s="149"/>
      <c r="B86" s="174">
        <v>44090</v>
      </c>
      <c r="C86" s="149" t="s">
        <v>699</v>
      </c>
      <c r="D86" s="149" t="s">
        <v>700</v>
      </c>
      <c r="E86" s="69" t="s">
        <v>682</v>
      </c>
      <c r="F86" s="149">
        <v>20</v>
      </c>
      <c r="G86" s="149"/>
      <c r="H86" s="74" t="s">
        <v>701</v>
      </c>
      <c r="I86" s="151"/>
    </row>
    <row r="87" spans="1:9" ht="63.75" thickBot="1">
      <c r="A87" s="150"/>
      <c r="B87" s="176"/>
      <c r="C87" s="150"/>
      <c r="D87" s="150"/>
      <c r="E87" s="70" t="s">
        <v>648</v>
      </c>
      <c r="F87" s="150"/>
      <c r="G87" s="150"/>
      <c r="H87" s="79" t="s">
        <v>702</v>
      </c>
      <c r="I87" s="151"/>
    </row>
    <row r="88" spans="1:9" ht="94.5">
      <c r="A88" s="149"/>
      <c r="B88" s="177">
        <v>44105</v>
      </c>
      <c r="C88" s="149" t="s">
        <v>703</v>
      </c>
      <c r="D88" s="74" t="s">
        <v>704</v>
      </c>
      <c r="E88" s="69" t="s">
        <v>705</v>
      </c>
      <c r="F88" s="149">
        <v>20</v>
      </c>
      <c r="G88" s="149"/>
      <c r="H88" s="69" t="s">
        <v>707</v>
      </c>
      <c r="I88" s="151"/>
    </row>
    <row r="89" spans="1:9" ht="110.25">
      <c r="A89" s="162"/>
      <c r="B89" s="182"/>
      <c r="C89" s="162"/>
      <c r="D89" s="69" t="s">
        <v>658</v>
      </c>
      <c r="E89" s="69" t="s">
        <v>682</v>
      </c>
      <c r="F89" s="162"/>
      <c r="G89" s="162"/>
      <c r="H89" s="69" t="s">
        <v>708</v>
      </c>
      <c r="I89" s="151"/>
    </row>
    <row r="90" spans="1:9" ht="48" thickBot="1">
      <c r="A90" s="150"/>
      <c r="B90" s="178"/>
      <c r="C90" s="150"/>
      <c r="D90" s="22"/>
      <c r="E90" s="70" t="s">
        <v>706</v>
      </c>
      <c r="F90" s="150"/>
      <c r="G90" s="150"/>
      <c r="H90" s="22"/>
      <c r="I90" s="151"/>
    </row>
    <row r="91" spans="1:9" ht="157.5">
      <c r="A91" s="149"/>
      <c r="B91" s="174">
        <v>44105</v>
      </c>
      <c r="C91" s="69" t="s">
        <v>709</v>
      </c>
      <c r="D91" s="149" t="s">
        <v>711</v>
      </c>
      <c r="E91" s="69" t="s">
        <v>682</v>
      </c>
      <c r="F91" s="149">
        <v>20</v>
      </c>
      <c r="G91" s="149"/>
      <c r="H91" s="74" t="s">
        <v>701</v>
      </c>
      <c r="I91" s="151"/>
    </row>
    <row r="92" spans="1:9" ht="63.75" thickBot="1">
      <c r="A92" s="150"/>
      <c r="B92" s="176"/>
      <c r="C92" s="70" t="s">
        <v>710</v>
      </c>
      <c r="D92" s="150"/>
      <c r="E92" s="70" t="s">
        <v>712</v>
      </c>
      <c r="F92" s="150"/>
      <c r="G92" s="150"/>
      <c r="H92" s="79" t="s">
        <v>702</v>
      </c>
      <c r="I92" s="151"/>
    </row>
    <row r="93" spans="1:9" ht="63">
      <c r="A93" s="149"/>
      <c r="B93" s="174">
        <v>44114</v>
      </c>
      <c r="C93" s="69" t="s">
        <v>713</v>
      </c>
      <c r="D93" s="69" t="s">
        <v>661</v>
      </c>
      <c r="E93" s="69" t="s">
        <v>583</v>
      </c>
      <c r="F93" s="149">
        <v>20</v>
      </c>
      <c r="G93" s="149"/>
      <c r="H93" s="69" t="s">
        <v>697</v>
      </c>
      <c r="I93" s="151"/>
    </row>
    <row r="94" spans="1:9" ht="78.75">
      <c r="A94" s="162"/>
      <c r="B94" s="175"/>
      <c r="C94" s="69" t="s">
        <v>714</v>
      </c>
      <c r="D94" s="69" t="s">
        <v>715</v>
      </c>
      <c r="E94" s="69" t="s">
        <v>716</v>
      </c>
      <c r="F94" s="162"/>
      <c r="G94" s="162"/>
      <c r="H94" s="69" t="s">
        <v>717</v>
      </c>
      <c r="I94" s="151"/>
    </row>
    <row r="95" spans="1:9" ht="32.25" thickBot="1">
      <c r="A95" s="150"/>
      <c r="B95" s="176"/>
      <c r="C95" s="70"/>
      <c r="D95" s="22"/>
      <c r="E95" s="22"/>
      <c r="F95" s="150"/>
      <c r="G95" s="150"/>
      <c r="H95" s="70" t="s">
        <v>669</v>
      </c>
      <c r="I95" s="151"/>
    </row>
    <row r="96" spans="1:9" ht="47.25">
      <c r="A96" s="149"/>
      <c r="B96" s="174">
        <v>44118</v>
      </c>
      <c r="C96" s="149" t="s">
        <v>718</v>
      </c>
      <c r="D96" s="149" t="s">
        <v>719</v>
      </c>
      <c r="E96" s="69" t="s">
        <v>583</v>
      </c>
      <c r="F96" s="149">
        <v>30</v>
      </c>
      <c r="G96" s="149"/>
      <c r="H96" s="69" t="s">
        <v>649</v>
      </c>
      <c r="I96" s="151"/>
    </row>
    <row r="97" spans="1:9" ht="79.5" thickBot="1">
      <c r="A97" s="150"/>
      <c r="B97" s="176"/>
      <c r="C97" s="150"/>
      <c r="D97" s="150"/>
      <c r="E97" s="70" t="s">
        <v>720</v>
      </c>
      <c r="F97" s="150"/>
      <c r="G97" s="150"/>
      <c r="H97" s="70" t="s">
        <v>650</v>
      </c>
      <c r="I97" s="151"/>
    </row>
    <row r="98" spans="1:9" ht="47.25">
      <c r="A98" s="149"/>
      <c r="B98" s="174">
        <v>44127</v>
      </c>
      <c r="C98" s="149" t="s">
        <v>721</v>
      </c>
      <c r="D98" s="149" t="s">
        <v>722</v>
      </c>
      <c r="E98" s="69" t="s">
        <v>723</v>
      </c>
      <c r="F98" s="149">
        <v>30</v>
      </c>
      <c r="G98" s="149"/>
      <c r="H98" s="69" t="s">
        <v>649</v>
      </c>
      <c r="I98" s="151"/>
    </row>
    <row r="99" spans="1:9" ht="63.75" thickBot="1">
      <c r="A99" s="150"/>
      <c r="B99" s="176"/>
      <c r="C99" s="150"/>
      <c r="D99" s="150"/>
      <c r="E99" s="70" t="s">
        <v>724</v>
      </c>
      <c r="F99" s="150"/>
      <c r="G99" s="150"/>
      <c r="H99" s="70" t="s">
        <v>650</v>
      </c>
      <c r="I99" s="151"/>
    </row>
    <row r="100" spans="1:9" ht="78.75">
      <c r="A100" s="149"/>
      <c r="B100" s="177">
        <v>44135</v>
      </c>
      <c r="C100" s="163" t="s">
        <v>725</v>
      </c>
      <c r="D100" s="149" t="s">
        <v>719</v>
      </c>
      <c r="E100" s="69" t="s">
        <v>726</v>
      </c>
      <c r="F100" s="149">
        <v>30</v>
      </c>
      <c r="G100" s="149"/>
      <c r="H100" s="69" t="s">
        <v>728</v>
      </c>
      <c r="I100" s="151"/>
    </row>
    <row r="101" spans="1:9" ht="47.25">
      <c r="A101" s="162"/>
      <c r="B101" s="182"/>
      <c r="C101" s="164"/>
      <c r="D101" s="162"/>
      <c r="E101" s="69" t="s">
        <v>583</v>
      </c>
      <c r="F101" s="162"/>
      <c r="G101" s="162"/>
      <c r="H101" s="74" t="s">
        <v>729</v>
      </c>
      <c r="I101" s="151"/>
    </row>
    <row r="102" spans="1:9" ht="79.5" thickBot="1">
      <c r="A102" s="150"/>
      <c r="B102" s="178"/>
      <c r="C102" s="165"/>
      <c r="D102" s="150"/>
      <c r="E102" s="70" t="s">
        <v>727</v>
      </c>
      <c r="F102" s="150"/>
      <c r="G102" s="150"/>
      <c r="H102" s="22"/>
      <c r="I102" s="151"/>
    </row>
    <row r="103" spans="1:9" ht="47.25">
      <c r="A103" s="149"/>
      <c r="B103" s="174">
        <v>44137</v>
      </c>
      <c r="C103" s="149" t="s">
        <v>730</v>
      </c>
      <c r="D103" s="149" t="s">
        <v>731</v>
      </c>
      <c r="E103" s="69" t="s">
        <v>705</v>
      </c>
      <c r="F103" s="149">
        <v>15</v>
      </c>
      <c r="G103" s="149"/>
      <c r="H103" s="69" t="s">
        <v>707</v>
      </c>
      <c r="I103" s="151"/>
    </row>
    <row r="104" spans="1:9" ht="47.25">
      <c r="A104" s="162"/>
      <c r="B104" s="175"/>
      <c r="C104" s="162"/>
      <c r="D104" s="162"/>
      <c r="E104" s="69" t="s">
        <v>682</v>
      </c>
      <c r="F104" s="162"/>
      <c r="G104" s="162"/>
      <c r="H104" s="69" t="s">
        <v>708</v>
      </c>
      <c r="I104" s="151"/>
    </row>
    <row r="105" spans="1:9" ht="48" thickBot="1">
      <c r="A105" s="150"/>
      <c r="B105" s="176"/>
      <c r="C105" s="150"/>
      <c r="D105" s="150"/>
      <c r="E105" s="70" t="s">
        <v>706</v>
      </c>
      <c r="F105" s="150"/>
      <c r="G105" s="150"/>
      <c r="H105" s="22"/>
      <c r="I105" s="151"/>
    </row>
    <row r="106" spans="1:9" ht="31.5">
      <c r="A106" s="149"/>
      <c r="B106" s="149" t="s">
        <v>732</v>
      </c>
      <c r="C106" s="149" t="s">
        <v>733</v>
      </c>
      <c r="D106" s="149" t="s">
        <v>734</v>
      </c>
      <c r="E106" s="69" t="s">
        <v>735</v>
      </c>
      <c r="F106" s="149">
        <v>20</v>
      </c>
      <c r="G106" s="149"/>
      <c r="H106" s="69" t="s">
        <v>737</v>
      </c>
      <c r="I106" s="151"/>
    </row>
    <row r="107" spans="1:9" ht="79.5" thickBot="1">
      <c r="A107" s="150"/>
      <c r="B107" s="150"/>
      <c r="C107" s="150"/>
      <c r="D107" s="150"/>
      <c r="E107" s="79" t="s">
        <v>736</v>
      </c>
      <c r="F107" s="150"/>
      <c r="G107" s="150"/>
      <c r="H107" s="70" t="s">
        <v>738</v>
      </c>
      <c r="I107" s="151"/>
    </row>
    <row r="108" spans="1:9" ht="63">
      <c r="A108" s="149"/>
      <c r="B108" s="174">
        <v>44187</v>
      </c>
      <c r="C108" s="149" t="s">
        <v>739</v>
      </c>
      <c r="D108" s="69" t="s">
        <v>661</v>
      </c>
      <c r="E108" s="69" t="s">
        <v>740</v>
      </c>
      <c r="F108" s="149">
        <v>30</v>
      </c>
      <c r="G108" s="149"/>
      <c r="H108" s="69" t="s">
        <v>697</v>
      </c>
      <c r="I108" s="151"/>
    </row>
    <row r="109" spans="1:9" ht="174" thickBot="1">
      <c r="A109" s="150"/>
      <c r="B109" s="176"/>
      <c r="C109" s="150"/>
      <c r="D109" s="70" t="s">
        <v>662</v>
      </c>
      <c r="E109" s="70" t="s">
        <v>716</v>
      </c>
      <c r="F109" s="150"/>
      <c r="G109" s="150"/>
      <c r="H109" s="70" t="s">
        <v>698</v>
      </c>
      <c r="I109" s="151"/>
    </row>
    <row r="110" spans="1:9" ht="31.5">
      <c r="A110" s="149"/>
      <c r="B110" s="174">
        <v>44189</v>
      </c>
      <c r="C110" s="149" t="s">
        <v>741</v>
      </c>
      <c r="D110" s="149" t="s">
        <v>734</v>
      </c>
      <c r="E110" s="69" t="s">
        <v>735</v>
      </c>
      <c r="F110" s="149">
        <v>20</v>
      </c>
      <c r="G110" s="149"/>
      <c r="H110" s="69" t="s">
        <v>737</v>
      </c>
      <c r="I110" s="151"/>
    </row>
    <row r="111" spans="1:9" ht="79.5" thickBot="1">
      <c r="A111" s="150"/>
      <c r="B111" s="176"/>
      <c r="C111" s="150"/>
      <c r="D111" s="150"/>
      <c r="E111" s="79" t="s">
        <v>736</v>
      </c>
      <c r="F111" s="150"/>
      <c r="G111" s="150"/>
      <c r="H111" s="70" t="s">
        <v>738</v>
      </c>
      <c r="I111" s="151"/>
    </row>
    <row r="112" spans="1:9" ht="47.25">
      <c r="A112" s="149"/>
      <c r="B112" s="174">
        <v>44191</v>
      </c>
      <c r="C112" s="149" t="s">
        <v>742</v>
      </c>
      <c r="D112" s="149"/>
      <c r="E112" s="69" t="s">
        <v>583</v>
      </c>
      <c r="F112" s="149">
        <v>20</v>
      </c>
      <c r="G112" s="149"/>
      <c r="H112" s="69" t="s">
        <v>728</v>
      </c>
      <c r="I112" s="151"/>
    </row>
    <row r="113" spans="1:9" ht="79.5" thickBot="1">
      <c r="A113" s="150"/>
      <c r="B113" s="176"/>
      <c r="C113" s="150"/>
      <c r="D113" s="150"/>
      <c r="E113" s="70" t="s">
        <v>727</v>
      </c>
      <c r="F113" s="150"/>
      <c r="G113" s="150"/>
      <c r="H113" s="79" t="s">
        <v>729</v>
      </c>
      <c r="I113" s="151"/>
    </row>
    <row r="114" spans="1:9" ht="47.25">
      <c r="A114" s="149"/>
      <c r="B114" s="174">
        <v>44190</v>
      </c>
      <c r="C114" s="149" t="s">
        <v>743</v>
      </c>
      <c r="D114" s="149"/>
      <c r="E114" s="69" t="s">
        <v>583</v>
      </c>
      <c r="F114" s="149">
        <v>20</v>
      </c>
      <c r="G114" s="149"/>
      <c r="H114" s="69" t="s">
        <v>649</v>
      </c>
      <c r="I114" s="151"/>
    </row>
    <row r="115" spans="1:9" ht="79.5" thickBot="1">
      <c r="A115" s="150"/>
      <c r="B115" s="176"/>
      <c r="C115" s="150"/>
      <c r="D115" s="150"/>
      <c r="E115" s="70" t="s">
        <v>720</v>
      </c>
      <c r="F115" s="150"/>
      <c r="G115" s="150"/>
      <c r="H115" s="70" t="s">
        <v>650</v>
      </c>
      <c r="I115" s="151"/>
    </row>
    <row r="116" spans="1:9" ht="47.25">
      <c r="A116" s="149"/>
      <c r="B116" s="174">
        <v>44190</v>
      </c>
      <c r="C116" s="149" t="s">
        <v>742</v>
      </c>
      <c r="D116" s="149"/>
      <c r="E116" s="69" t="s">
        <v>682</v>
      </c>
      <c r="F116" s="149">
        <v>20</v>
      </c>
      <c r="G116" s="149"/>
      <c r="H116" s="69" t="s">
        <v>728</v>
      </c>
      <c r="I116" s="151"/>
    </row>
    <row r="117" spans="1:9" ht="63.75" thickBot="1">
      <c r="A117" s="150"/>
      <c r="B117" s="176"/>
      <c r="C117" s="150"/>
      <c r="D117" s="150"/>
      <c r="E117" s="70" t="s">
        <v>648</v>
      </c>
      <c r="F117" s="150"/>
      <c r="G117" s="150"/>
      <c r="H117" s="79" t="s">
        <v>729</v>
      </c>
      <c r="I117" s="151"/>
    </row>
    <row r="118" spans="1:9" ht="15.75">
      <c r="A118" s="32"/>
    </row>
  </sheetData>
  <mergeCells count="305">
    <mergeCell ref="I114:I115"/>
    <mergeCell ref="A116:A117"/>
    <mergeCell ref="B116:B117"/>
    <mergeCell ref="C116:C117"/>
    <mergeCell ref="D116:D117"/>
    <mergeCell ref="F116:F117"/>
    <mergeCell ref="G116:G117"/>
    <mergeCell ref="I116:I117"/>
    <mergeCell ref="A114:A115"/>
    <mergeCell ref="B114:B115"/>
    <mergeCell ref="C114:C115"/>
    <mergeCell ref="D114:D115"/>
    <mergeCell ref="F114:F115"/>
    <mergeCell ref="G114:G115"/>
    <mergeCell ref="I110:I111"/>
    <mergeCell ref="A112:A113"/>
    <mergeCell ref="B112:B113"/>
    <mergeCell ref="C112:C113"/>
    <mergeCell ref="D112:D113"/>
    <mergeCell ref="F112:F113"/>
    <mergeCell ref="G112:G113"/>
    <mergeCell ref="I112:I113"/>
    <mergeCell ref="A110:A111"/>
    <mergeCell ref="B110:B111"/>
    <mergeCell ref="C110:C111"/>
    <mergeCell ref="D110:D111"/>
    <mergeCell ref="F110:F111"/>
    <mergeCell ref="G110:G111"/>
    <mergeCell ref="I106:I107"/>
    <mergeCell ref="A108:A109"/>
    <mergeCell ref="B108:B109"/>
    <mergeCell ref="C108:C109"/>
    <mergeCell ref="F108:F109"/>
    <mergeCell ref="G108:G109"/>
    <mergeCell ref="I108:I109"/>
    <mergeCell ref="A106:A107"/>
    <mergeCell ref="B106:B107"/>
    <mergeCell ref="C106:C107"/>
    <mergeCell ref="D106:D107"/>
    <mergeCell ref="F106:F107"/>
    <mergeCell ref="G106:G107"/>
    <mergeCell ref="A98:A99"/>
    <mergeCell ref="B98:B99"/>
    <mergeCell ref="C98:C99"/>
    <mergeCell ref="D98:D99"/>
    <mergeCell ref="F98:F99"/>
    <mergeCell ref="G98:G99"/>
    <mergeCell ref="I98:I99"/>
    <mergeCell ref="I100:I102"/>
    <mergeCell ref="A103:A105"/>
    <mergeCell ref="B103:B105"/>
    <mergeCell ref="C103:C105"/>
    <mergeCell ref="D103:D105"/>
    <mergeCell ref="F103:F105"/>
    <mergeCell ref="G103:G105"/>
    <mergeCell ref="I103:I105"/>
    <mergeCell ref="A100:A102"/>
    <mergeCell ref="B100:B102"/>
    <mergeCell ref="C100:C102"/>
    <mergeCell ref="D100:D102"/>
    <mergeCell ref="F100:F102"/>
    <mergeCell ref="G100:G102"/>
    <mergeCell ref="A93:A95"/>
    <mergeCell ref="B93:B95"/>
    <mergeCell ref="F93:F95"/>
    <mergeCell ref="G93:G95"/>
    <mergeCell ref="I93:I95"/>
    <mergeCell ref="A96:A97"/>
    <mergeCell ref="B96:B97"/>
    <mergeCell ref="C96:C97"/>
    <mergeCell ref="D96:D97"/>
    <mergeCell ref="F96:F97"/>
    <mergeCell ref="G96:G97"/>
    <mergeCell ref="I96:I97"/>
    <mergeCell ref="A91:A92"/>
    <mergeCell ref="B91:B92"/>
    <mergeCell ref="D91:D92"/>
    <mergeCell ref="F91:F92"/>
    <mergeCell ref="G91:G92"/>
    <mergeCell ref="I91:I92"/>
    <mergeCell ref="A88:A90"/>
    <mergeCell ref="B88:B90"/>
    <mergeCell ref="C88:C90"/>
    <mergeCell ref="F88:F90"/>
    <mergeCell ref="G88:G90"/>
    <mergeCell ref="I88:I90"/>
    <mergeCell ref="I84:I85"/>
    <mergeCell ref="A86:A87"/>
    <mergeCell ref="B86:B87"/>
    <mergeCell ref="C86:C87"/>
    <mergeCell ref="D86:D87"/>
    <mergeCell ref="F86:F87"/>
    <mergeCell ref="G86:G87"/>
    <mergeCell ref="I86:I87"/>
    <mergeCell ref="A84:A85"/>
    <mergeCell ref="B84:B85"/>
    <mergeCell ref="C84:C85"/>
    <mergeCell ref="D84:D85"/>
    <mergeCell ref="F84:F85"/>
    <mergeCell ref="G84:G85"/>
    <mergeCell ref="A82:A83"/>
    <mergeCell ref="B82:B83"/>
    <mergeCell ref="C82:C83"/>
    <mergeCell ref="F82:F83"/>
    <mergeCell ref="G82:G83"/>
    <mergeCell ref="I82:I83"/>
    <mergeCell ref="I78:I79"/>
    <mergeCell ref="A80:A81"/>
    <mergeCell ref="B80:B81"/>
    <mergeCell ref="C80:C81"/>
    <mergeCell ref="F80:F81"/>
    <mergeCell ref="G80:G81"/>
    <mergeCell ref="I80:I81"/>
    <mergeCell ref="A78:A79"/>
    <mergeCell ref="B78:B79"/>
    <mergeCell ref="C78:C79"/>
    <mergeCell ref="D78:D79"/>
    <mergeCell ref="F78:F79"/>
    <mergeCell ref="G78:G79"/>
    <mergeCell ref="I73:I75"/>
    <mergeCell ref="A76:A77"/>
    <mergeCell ref="B76:B77"/>
    <mergeCell ref="C76:C77"/>
    <mergeCell ref="F76:F77"/>
    <mergeCell ref="G76:G77"/>
    <mergeCell ref="I76:I77"/>
    <mergeCell ref="A73:A75"/>
    <mergeCell ref="B73:B75"/>
    <mergeCell ref="C73:C75"/>
    <mergeCell ref="F73:F75"/>
    <mergeCell ref="G73:G75"/>
    <mergeCell ref="H73:H75"/>
    <mergeCell ref="I69:I70"/>
    <mergeCell ref="A71:A72"/>
    <mergeCell ref="B71:B72"/>
    <mergeCell ref="C71:C72"/>
    <mergeCell ref="F71:F72"/>
    <mergeCell ref="G71:G72"/>
    <mergeCell ref="I71:I72"/>
    <mergeCell ref="A69:A70"/>
    <mergeCell ref="B69:B70"/>
    <mergeCell ref="C69:C70"/>
    <mergeCell ref="E69:E70"/>
    <mergeCell ref="F69:F70"/>
    <mergeCell ref="G69:G70"/>
    <mergeCell ref="I64:I65"/>
    <mergeCell ref="A66:A68"/>
    <mergeCell ref="B66:B68"/>
    <mergeCell ref="C66:C68"/>
    <mergeCell ref="D66:D68"/>
    <mergeCell ref="F66:F68"/>
    <mergeCell ref="G66:G68"/>
    <mergeCell ref="I66:I68"/>
    <mergeCell ref="A64:A65"/>
    <mergeCell ref="B64:B65"/>
    <mergeCell ref="C64:C65"/>
    <mergeCell ref="D64:D65"/>
    <mergeCell ref="F64:F65"/>
    <mergeCell ref="G64:G65"/>
    <mergeCell ref="A61:A63"/>
    <mergeCell ref="B61:B63"/>
    <mergeCell ref="C61:C63"/>
    <mergeCell ref="F61:F63"/>
    <mergeCell ref="G61:G63"/>
    <mergeCell ref="I61:I63"/>
    <mergeCell ref="A59:A60"/>
    <mergeCell ref="B59:B60"/>
    <mergeCell ref="C59:C60"/>
    <mergeCell ref="F59:F60"/>
    <mergeCell ref="G59:G60"/>
    <mergeCell ref="I59:I60"/>
    <mergeCell ref="A56:A58"/>
    <mergeCell ref="C56:C58"/>
    <mergeCell ref="D56:D58"/>
    <mergeCell ref="F56:F58"/>
    <mergeCell ref="G56:G58"/>
    <mergeCell ref="I56:I58"/>
    <mergeCell ref="I51:I52"/>
    <mergeCell ref="A53:A55"/>
    <mergeCell ref="B53:B55"/>
    <mergeCell ref="C53:C55"/>
    <mergeCell ref="D53:D55"/>
    <mergeCell ref="F53:F55"/>
    <mergeCell ref="G53:G55"/>
    <mergeCell ref="I53:I55"/>
    <mergeCell ref="A51:A52"/>
    <mergeCell ref="B51:B52"/>
    <mergeCell ref="C51:C52"/>
    <mergeCell ref="D51:D52"/>
    <mergeCell ref="F51:F52"/>
    <mergeCell ref="G51:G52"/>
    <mergeCell ref="A47:I48"/>
    <mergeCell ref="B49:B50"/>
    <mergeCell ref="C49:C50"/>
    <mergeCell ref="D49:D50"/>
    <mergeCell ref="E49:E50"/>
    <mergeCell ref="F49:F50"/>
    <mergeCell ref="G49:G50"/>
    <mergeCell ref="H49:H50"/>
    <mergeCell ref="I49:I50"/>
    <mergeCell ref="I42:I43"/>
    <mergeCell ref="A44:A45"/>
    <mergeCell ref="B44:B45"/>
    <mergeCell ref="D44:D45"/>
    <mergeCell ref="F44:F45"/>
    <mergeCell ref="G44:G45"/>
    <mergeCell ref="I44:I45"/>
    <mergeCell ref="A42:A43"/>
    <mergeCell ref="B42:B43"/>
    <mergeCell ref="C42:C43"/>
    <mergeCell ref="D42:D43"/>
    <mergeCell ref="F42:F43"/>
    <mergeCell ref="G42:G43"/>
    <mergeCell ref="G36:G38"/>
    <mergeCell ref="I36:I38"/>
    <mergeCell ref="A39:A41"/>
    <mergeCell ref="D39:D41"/>
    <mergeCell ref="F39:F41"/>
    <mergeCell ref="G39:G41"/>
    <mergeCell ref="H39:H41"/>
    <mergeCell ref="I39:I41"/>
    <mergeCell ref="A36:A38"/>
    <mergeCell ref="B36:B38"/>
    <mergeCell ref="C36:C38"/>
    <mergeCell ref="D36:D38"/>
    <mergeCell ref="E36:E38"/>
    <mergeCell ref="F36:F38"/>
    <mergeCell ref="A27:A29"/>
    <mergeCell ref="B27:B29"/>
    <mergeCell ref="C27:C29"/>
    <mergeCell ref="D27:D29"/>
    <mergeCell ref="F27:F29"/>
    <mergeCell ref="G27:G29"/>
    <mergeCell ref="I27:I29"/>
    <mergeCell ref="I30:I32"/>
    <mergeCell ref="A33:A35"/>
    <mergeCell ref="C33:C35"/>
    <mergeCell ref="D33:D35"/>
    <mergeCell ref="F33:F35"/>
    <mergeCell ref="G33:G35"/>
    <mergeCell ref="I33:I35"/>
    <mergeCell ref="A30:A32"/>
    <mergeCell ref="C30:C32"/>
    <mergeCell ref="D30:D32"/>
    <mergeCell ref="E30:E32"/>
    <mergeCell ref="F30:F32"/>
    <mergeCell ref="G30:G32"/>
    <mergeCell ref="A21:A23"/>
    <mergeCell ref="D21:D23"/>
    <mergeCell ref="F21:F23"/>
    <mergeCell ref="G21:G23"/>
    <mergeCell ref="I21:I23"/>
    <mergeCell ref="A24:A26"/>
    <mergeCell ref="B24:B26"/>
    <mergeCell ref="C24:C26"/>
    <mergeCell ref="D24:D26"/>
    <mergeCell ref="F24:F26"/>
    <mergeCell ref="G24:G26"/>
    <mergeCell ref="I24:I26"/>
    <mergeCell ref="A18:A20"/>
    <mergeCell ref="C18:C20"/>
    <mergeCell ref="D18:D20"/>
    <mergeCell ref="F18:F20"/>
    <mergeCell ref="G18:G20"/>
    <mergeCell ref="I18:I20"/>
    <mergeCell ref="A15:A17"/>
    <mergeCell ref="C15:C17"/>
    <mergeCell ref="D15:D17"/>
    <mergeCell ref="F15:F17"/>
    <mergeCell ref="G15:G17"/>
    <mergeCell ref="I15:I17"/>
    <mergeCell ref="I9:I11"/>
    <mergeCell ref="A12:A14"/>
    <mergeCell ref="B12:B14"/>
    <mergeCell ref="D12:D14"/>
    <mergeCell ref="F12:F14"/>
    <mergeCell ref="G12:G14"/>
    <mergeCell ref="I12:I14"/>
    <mergeCell ref="A9:A11"/>
    <mergeCell ref="B9:B11"/>
    <mergeCell ref="C9:C11"/>
    <mergeCell ref="D9:D11"/>
    <mergeCell ref="F9:F11"/>
    <mergeCell ref="G9:G11"/>
    <mergeCell ref="A7:A8"/>
    <mergeCell ref="B7:B8"/>
    <mergeCell ref="C7:C8"/>
    <mergeCell ref="D7:D8"/>
    <mergeCell ref="F7:F8"/>
    <mergeCell ref="G7:G8"/>
    <mergeCell ref="I7:I8"/>
    <mergeCell ref="H1:H2"/>
    <mergeCell ref="I1:I2"/>
    <mergeCell ref="A3:I4"/>
    <mergeCell ref="A5:A6"/>
    <mergeCell ref="B5:B6"/>
    <mergeCell ref="F5:F6"/>
    <mergeCell ref="G5:G6"/>
    <mergeCell ref="I5:I6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Свод </vt:lpstr>
      <vt:lpstr>ГБУ "Отражение"</vt:lpstr>
      <vt:lpstr>Свод (Спорт)</vt:lpstr>
      <vt:lpstr>ГБУ "Астра"</vt:lpstr>
      <vt:lpstr>ГБУ "ЦДиТ "Огонек"</vt:lpstr>
      <vt:lpstr>ГБУ "СДЦ "Лотос"</vt:lpstr>
      <vt:lpstr>ГБУ "ПМЦ "Диалог"</vt:lpstr>
      <vt:lpstr>ГБУ "ЦРиТ "Юнион"</vt:lpstr>
      <vt:lpstr>ГБУ "Ровесник"</vt:lpstr>
      <vt:lpstr>ГБУ "Галактика"</vt:lpstr>
      <vt:lpstr>ГБУ "СДК "Тропарево-Никулино"</vt:lpstr>
      <vt:lpstr>ГБУ "СДК "Кунцево"</vt:lpstr>
      <vt:lpstr>ГБУ "Дети-Детям"</vt:lpstr>
      <vt:lpstr>ГБУ "СДЦ "Радуга"</vt:lpstr>
      <vt:lpstr>ГБУ "СДК "Крылатское"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ASUS</cp:lastModifiedBy>
  <cp:lastPrinted>2023-01-25T08:18:45Z</cp:lastPrinted>
  <dcterms:created xsi:type="dcterms:W3CDTF">2015-06-05T18:19:34Z</dcterms:created>
  <dcterms:modified xsi:type="dcterms:W3CDTF">2023-06-12T18:00:29Z</dcterms:modified>
</cp:coreProperties>
</file>